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fa2\Documents\"/>
    </mc:Choice>
  </mc:AlternateContent>
  <bookViews>
    <workbookView xWindow="0" yWindow="0" windowWidth="28800" windowHeight="12435" tabRatio="998" firstSheet="4" activeTab="21"/>
  </bookViews>
  <sheets>
    <sheet name="Awards Script" sheetId="20" r:id="rId1"/>
    <sheet name="Corn" sheetId="1" r:id="rId2"/>
    <sheet name="Soybean" sheetId="2" r:id="rId3"/>
    <sheet name="Wheat" sheetId="3" r:id="rId4"/>
    <sheet name="Hay" sheetId="5" r:id="rId5"/>
    <sheet name="Horticulture" sheetId="4" r:id="rId6"/>
    <sheet name="Ag Mech Exhibit" sheetId="19" r:id="rId7"/>
    <sheet name="Auctioneering" sheetId="17" r:id="rId8"/>
    <sheet name="Quiz Contest" sheetId="18" r:id="rId9"/>
    <sheet name="Ag Mechanics" sheetId="16" r:id="rId10"/>
    <sheet name="Welding" sheetId="15" r:id="rId11"/>
    <sheet name="Small Power" sheetId="14" r:id="rId12"/>
    <sheet name="Dairy Holders" sheetId="8" r:id="rId13"/>
    <sheet name="Seed ID" sheetId="13" r:id="rId14"/>
    <sheet name="Floriculture" sheetId="11" r:id="rId15"/>
    <sheet name="Nursery" sheetId="12" r:id="rId16"/>
    <sheet name="Meats" sheetId="6" r:id="rId17"/>
    <sheet name="Agronomy" sheetId="7" r:id="rId18"/>
    <sheet name="Dairy Judging" sheetId="9" r:id="rId19"/>
    <sheet name="Jr. Dairy Judging" sheetId="21" r:id="rId20"/>
    <sheet name="Livestock" sheetId="10" r:id="rId21"/>
    <sheet name="Jr. Livestock"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3" i="20" l="1"/>
  <c r="D832" i="20"/>
  <c r="D831" i="20"/>
  <c r="D830" i="20"/>
  <c r="D829" i="20"/>
  <c r="D824" i="20"/>
  <c r="D823" i="20"/>
  <c r="D822" i="20"/>
  <c r="D821" i="20"/>
  <c r="D820" i="20"/>
  <c r="D819" i="20"/>
  <c r="D818" i="20"/>
  <c r="D817" i="20"/>
  <c r="D816" i="20"/>
  <c r="D815" i="20"/>
  <c r="D814" i="20"/>
  <c r="D813" i="20"/>
  <c r="D812" i="20"/>
  <c r="D811" i="20"/>
  <c r="D810" i="20"/>
  <c r="B790" i="20"/>
  <c r="D785" i="20"/>
  <c r="D784" i="20"/>
  <c r="D783" i="20"/>
  <c r="D782" i="20"/>
  <c r="D781" i="20"/>
  <c r="D780" i="20"/>
  <c r="D779" i="20"/>
  <c r="D778" i="20"/>
  <c r="D777" i="20"/>
  <c r="D776" i="20"/>
  <c r="D775" i="20"/>
  <c r="D774" i="20"/>
  <c r="D773" i="20"/>
  <c r="D772" i="20"/>
  <c r="D771" i="20"/>
  <c r="B751" i="20"/>
  <c r="D746" i="20"/>
  <c r="D745" i="20"/>
  <c r="D744" i="20"/>
  <c r="D743" i="20"/>
  <c r="D742" i="20"/>
  <c r="D741" i="20"/>
  <c r="D740" i="20"/>
  <c r="D739" i="20"/>
  <c r="D738" i="20"/>
  <c r="D737" i="20"/>
  <c r="D736" i="20"/>
  <c r="D735" i="20"/>
  <c r="D734" i="20"/>
  <c r="D733" i="20"/>
  <c r="D732" i="20"/>
  <c r="B706" i="20"/>
  <c r="D701" i="20"/>
  <c r="D700" i="20"/>
  <c r="D699" i="20"/>
  <c r="D698" i="20"/>
  <c r="D697" i="20"/>
  <c r="D696" i="20"/>
  <c r="D695" i="20"/>
  <c r="D694" i="20"/>
  <c r="D693" i="20"/>
  <c r="D692" i="20"/>
  <c r="B665" i="20"/>
  <c r="D660" i="20"/>
  <c r="D659" i="20"/>
  <c r="D658" i="20"/>
  <c r="D657" i="20"/>
  <c r="D656" i="20"/>
  <c r="D655" i="20"/>
  <c r="D654" i="20"/>
  <c r="D653" i="20"/>
  <c r="D652" i="20"/>
  <c r="D651" i="20"/>
  <c r="B625" i="20"/>
  <c r="D620" i="20"/>
  <c r="D619" i="20"/>
  <c r="D618" i="20"/>
  <c r="D617" i="20"/>
  <c r="D616" i="20"/>
  <c r="D615" i="20"/>
  <c r="D614" i="20"/>
  <c r="D613" i="20"/>
  <c r="D612" i="20"/>
  <c r="D611" i="20"/>
  <c r="D584" i="20"/>
  <c r="D583" i="20"/>
  <c r="D582" i="20"/>
  <c r="D581" i="20"/>
  <c r="D580" i="20"/>
  <c r="D579" i="20"/>
  <c r="D578" i="20"/>
  <c r="D577" i="20"/>
  <c r="D576" i="20"/>
  <c r="D575" i="20"/>
  <c r="D574" i="20"/>
  <c r="D573" i="20"/>
  <c r="D572" i="20"/>
  <c r="D571" i="20"/>
  <c r="D570" i="20"/>
  <c r="E546" i="20"/>
  <c r="E545" i="20"/>
  <c r="E544" i="20"/>
  <c r="E543" i="20"/>
  <c r="E542" i="20"/>
  <c r="E541" i="20"/>
  <c r="E540" i="20"/>
  <c r="E539" i="20"/>
  <c r="E538" i="20"/>
  <c r="E537" i="20"/>
  <c r="E536" i="20"/>
  <c r="E535" i="20"/>
  <c r="A546" i="20"/>
  <c r="A545" i="20"/>
  <c r="A544" i="20"/>
  <c r="A543" i="20"/>
  <c r="A542" i="20"/>
  <c r="A541" i="20"/>
  <c r="A540" i="20"/>
  <c r="A539" i="20"/>
  <c r="A538" i="20"/>
  <c r="A537" i="20"/>
  <c r="A536" i="20"/>
  <c r="A535" i="20"/>
  <c r="B506" i="20"/>
  <c r="C501" i="20"/>
  <c r="C500" i="20"/>
  <c r="C499" i="20"/>
  <c r="C498" i="20"/>
  <c r="C497" i="20"/>
  <c r="C496" i="20"/>
  <c r="C495" i="20"/>
  <c r="C494" i="20"/>
  <c r="C493" i="20"/>
  <c r="C492" i="20"/>
  <c r="B465" i="20"/>
  <c r="C460" i="20"/>
  <c r="C459" i="20"/>
  <c r="C458" i="20"/>
  <c r="C457" i="20"/>
  <c r="C456" i="20"/>
  <c r="C455" i="20"/>
  <c r="C454" i="20"/>
  <c r="C453" i="20"/>
  <c r="C452" i="20"/>
  <c r="C451" i="20"/>
  <c r="B421" i="20"/>
  <c r="C416" i="20"/>
  <c r="C415" i="20"/>
  <c r="C414" i="20"/>
  <c r="C413" i="20"/>
  <c r="C412" i="20"/>
  <c r="C411" i="20"/>
  <c r="C410" i="20"/>
  <c r="C409" i="20"/>
  <c r="C408" i="20"/>
  <c r="C407" i="20"/>
  <c r="B367" i="20"/>
  <c r="C321" i="20"/>
  <c r="C320" i="20"/>
  <c r="C319" i="20"/>
  <c r="C318" i="20"/>
  <c r="C317" i="20"/>
  <c r="C275" i="20"/>
  <c r="C274" i="20"/>
  <c r="C232" i="20"/>
  <c r="C231" i="20"/>
  <c r="C230" i="20"/>
  <c r="C229" i="20"/>
  <c r="C228" i="20"/>
  <c r="C227" i="20"/>
  <c r="C188" i="20"/>
  <c r="C187" i="20"/>
  <c r="C186" i="20"/>
  <c r="C185" i="20"/>
  <c r="C184" i="20"/>
  <c r="C145" i="20"/>
  <c r="C144" i="20"/>
  <c r="C143" i="20"/>
  <c r="C142" i="20"/>
  <c r="C141" i="20"/>
  <c r="C102" i="20"/>
  <c r="C101" i="20"/>
  <c r="C100" i="20"/>
  <c r="C99" i="20"/>
  <c r="C98" i="20"/>
  <c r="B46" i="20"/>
  <c r="C60" i="20"/>
  <c r="C59" i="20"/>
  <c r="C58" i="20"/>
  <c r="C57" i="20"/>
  <c r="C56" i="20"/>
</calcChain>
</file>

<file path=xl/sharedStrings.xml><?xml version="1.0" encoding="utf-8"?>
<sst xmlns="http://schemas.openxmlformats.org/spreadsheetml/2006/main" count="901" uniqueCount="397">
  <si>
    <t xml:space="preserve">1st Place Chapter </t>
  </si>
  <si>
    <t>2nd Place Chapter</t>
  </si>
  <si>
    <t>3rd Place Chapter</t>
  </si>
  <si>
    <t>4th Place Chapter</t>
  </si>
  <si>
    <t>5th Place Chapter</t>
  </si>
  <si>
    <t>Class 381</t>
  </si>
  <si>
    <t>Yellow Corn</t>
  </si>
  <si>
    <t>Class 382</t>
  </si>
  <si>
    <t>Class 379</t>
  </si>
  <si>
    <t>White Corn</t>
  </si>
  <si>
    <t>Class 380</t>
  </si>
  <si>
    <t>Class 388</t>
  </si>
  <si>
    <t>Alfalfa Hay</t>
  </si>
  <si>
    <t>Class 389</t>
  </si>
  <si>
    <t>Legume and Grass Mix</t>
  </si>
  <si>
    <t>Class 390</t>
  </si>
  <si>
    <t>Alfalfa Grass Mix</t>
  </si>
  <si>
    <t>Class 391</t>
  </si>
  <si>
    <t>Grass Hay</t>
  </si>
  <si>
    <t>Class 386</t>
  </si>
  <si>
    <t>WHEAT</t>
  </si>
  <si>
    <t>Grand Champion Individual</t>
  </si>
  <si>
    <t>Chapter</t>
  </si>
  <si>
    <t>6th Place Chapter</t>
  </si>
  <si>
    <t>Winner</t>
  </si>
  <si>
    <t>Class 384</t>
  </si>
  <si>
    <t>SOYBEANS</t>
  </si>
  <si>
    <t>7th Place Chapter</t>
  </si>
  <si>
    <t>8th Place Chapter</t>
  </si>
  <si>
    <t>9th Place Chapter</t>
  </si>
  <si>
    <t>10th Place Chapter</t>
  </si>
  <si>
    <t>High Individual</t>
  </si>
  <si>
    <t xml:space="preserve">2nd Place  </t>
  </si>
  <si>
    <t xml:space="preserve">3rd Place  </t>
  </si>
  <si>
    <t xml:space="preserve">4th Place  </t>
  </si>
  <si>
    <t xml:space="preserve">5th Place  </t>
  </si>
  <si>
    <t xml:space="preserve">6th Place  </t>
  </si>
  <si>
    <t xml:space="preserve">7th Place  </t>
  </si>
  <si>
    <t xml:space="preserve">8th Place  </t>
  </si>
  <si>
    <t xml:space="preserve">9th Place  </t>
  </si>
  <si>
    <t xml:space="preserve">10th Place  </t>
  </si>
  <si>
    <t xml:space="preserve">1st Place   </t>
  </si>
  <si>
    <t xml:space="preserve">11th Place  </t>
  </si>
  <si>
    <t xml:space="preserve">12th Place  </t>
  </si>
  <si>
    <t xml:space="preserve">13th Place  </t>
  </si>
  <si>
    <t xml:space="preserve">14th Place  </t>
  </si>
  <si>
    <t xml:space="preserve">15th Place  </t>
  </si>
  <si>
    <t>11th Place Chapter</t>
  </si>
  <si>
    <t>12th Place Chapter</t>
  </si>
  <si>
    <t>13th Place Chapter</t>
  </si>
  <si>
    <t>14th Place Chapter</t>
  </si>
  <si>
    <t>15th Place Chapter</t>
  </si>
  <si>
    <t>Overall</t>
  </si>
  <si>
    <t>Beef</t>
  </si>
  <si>
    <t>Swine</t>
  </si>
  <si>
    <t>Sheep</t>
  </si>
  <si>
    <t>Goat</t>
  </si>
  <si>
    <t>NAME</t>
  </si>
  <si>
    <t>CHAPTER</t>
  </si>
  <si>
    <t>(Top 12 Dairy Holders in random order)</t>
  </si>
  <si>
    <t xml:space="preserve">1st Place </t>
  </si>
  <si>
    <t xml:space="preserve">2nd Place </t>
  </si>
  <si>
    <t xml:space="preserve">3rd Place </t>
  </si>
  <si>
    <t xml:space="preserve">4th Place </t>
  </si>
  <si>
    <t>5th Place</t>
  </si>
  <si>
    <t>High Individuals</t>
  </si>
  <si>
    <t>Greetings by Kentucky FFA State President</t>
  </si>
  <si>
    <t>Introduction of special guests</t>
  </si>
  <si>
    <t>Brandon K Davis</t>
  </si>
  <si>
    <t>Greetings from Kentucky Commissioner of Agriculture</t>
  </si>
  <si>
    <t>Announcements</t>
  </si>
  <si>
    <t>Matt Chaliff</t>
  </si>
  <si>
    <t>Tobacco Awards presented by Kentucky Department of Agriculture</t>
  </si>
  <si>
    <t>Award:</t>
  </si>
  <si>
    <t>Best Chapter Corn Exhibit</t>
  </si>
  <si>
    <t>The following chapters placed in the top 5 in this year's corn exhibit. As I call your chapter please send a representative to the right side of the stage to receive your ribbons.</t>
  </si>
  <si>
    <t>Officer:</t>
  </si>
  <si>
    <t>Best Chapter Soybean Exhibit</t>
  </si>
  <si>
    <t>In the chapter soybean exhibit, the top chapters are:</t>
  </si>
  <si>
    <t>Best Chapter Wheat Exhibit</t>
  </si>
  <si>
    <t>The top chapters in the wheat exhibit are:</t>
  </si>
  <si>
    <t>Best Chapter Hay Exhibit</t>
  </si>
  <si>
    <t>The top 5 chapters in the the hay exhibit are:</t>
  </si>
  <si>
    <t>Best Chapter Horticulture Exhibit</t>
  </si>
  <si>
    <t>Best Chapter Agriculture Mechanics Exhibit</t>
  </si>
  <si>
    <t>In the chapter agriculutre mechanics exhibit, we will recognize the top two chapters.</t>
  </si>
  <si>
    <t>Auctioneering Contest</t>
  </si>
  <si>
    <t>The auctioneering contest was held earlier today. The winners of this contest are:</t>
  </si>
  <si>
    <t>FFA Quiz Contest</t>
  </si>
  <si>
    <t>The state finals of the FFA Quiz contest was held at 1:00 today. All participants received a blue ribbon for making it to the finals. At this time, I would like to introduce the state winner and ask them to come forward to accept their trophy.</t>
  </si>
  <si>
    <t xml:space="preserve">The FFA Quiz contest state winner is </t>
  </si>
  <si>
    <t>Agriculture Mechanics Skills Contest</t>
  </si>
  <si>
    <t>In the Agriculture Mechanics Skills Contests, the top chapters are:</t>
  </si>
  <si>
    <t>The high individual in this contest is</t>
  </si>
  <si>
    <t xml:space="preserve">Welding </t>
  </si>
  <si>
    <t>In the Welding Contest, the top chapters are:</t>
  </si>
  <si>
    <t>Small Power Equipment</t>
  </si>
  <si>
    <t>In the Small Power Equipment contest:</t>
  </si>
  <si>
    <t>Dairy Holders</t>
  </si>
  <si>
    <t>Each year a group of FFA members assist in exhibiting the dairy cattle that are used in the dairy evaluation CDE. We would now like to recognize the top 12 dairy holders. These members are listed in no particular order.</t>
  </si>
  <si>
    <t>Seed Identification Contest</t>
  </si>
  <si>
    <t>Floriculture CDE</t>
  </si>
  <si>
    <t>The high individual in this CDE is</t>
  </si>
  <si>
    <t>Nursery CDE</t>
  </si>
  <si>
    <t>Meats Judging CDE</t>
  </si>
  <si>
    <t>Agronomy CDE</t>
  </si>
  <si>
    <t>Dairy Evaluation CDE</t>
  </si>
  <si>
    <t>Livestock Evaluation CDE</t>
  </si>
  <si>
    <t>The high individuals in this CDE are:</t>
  </si>
  <si>
    <t>KYFFA</t>
  </si>
  <si>
    <t>Ryan Quarles</t>
  </si>
  <si>
    <t xml:space="preserve">The welding contest is sponsored by Kentucky Welding Institute in Flemingsburg. KWI is pleased to present the top welders in this contest withscholarships. Adam Hinton, with KWI, is here to present a check to the KY FFA Foundaiton in the amount of ____________________, the amount of scholarships presented. </t>
  </si>
  <si>
    <t>2018 CORN EXHIBIT</t>
  </si>
  <si>
    <t>2018 SOYBEAN EXHIBIT</t>
  </si>
  <si>
    <t>2018 SMALL POWER EQUIPMENT</t>
  </si>
  <si>
    <t>2018 NURSERY JUDGING</t>
  </si>
  <si>
    <t>2018 MEATS EVALUATION</t>
  </si>
  <si>
    <t>2018 AGRONOMY CDE</t>
  </si>
  <si>
    <t>2018 DAIRY EVALUATION</t>
  </si>
  <si>
    <t>2018 LIVESTOCK EVALUATION</t>
  </si>
  <si>
    <t>2018 SEED IDENTIFICATION</t>
  </si>
  <si>
    <t>2018 FLORICULTURE</t>
  </si>
  <si>
    <t>2018 DAIRY HOLDERS</t>
  </si>
  <si>
    <t>2018 WELDING</t>
  </si>
  <si>
    <t>2018 AG MECHANICS SKILLS CONTEST</t>
  </si>
  <si>
    <t>2018 AUCTIONEERING</t>
  </si>
  <si>
    <t xml:space="preserve"> 2018 QUIZ CONTEST</t>
  </si>
  <si>
    <t>2018 AG MECHANICS EXHIBIT</t>
  </si>
  <si>
    <t>2018 HORTICULTURE EXHIBIT</t>
  </si>
  <si>
    <t>2018 HAY EXHIBIT</t>
  </si>
  <si>
    <t>2018 WHEAT EXHIBIT</t>
  </si>
  <si>
    <t>Adair County</t>
  </si>
  <si>
    <t>Robertson County</t>
  </si>
  <si>
    <t>Colton Haney, Bath County</t>
  </si>
  <si>
    <t>Landon Muse, Apollo</t>
  </si>
  <si>
    <t>Logen Winfield, Apollo</t>
  </si>
  <si>
    <t>Michael Fischer, Apollo</t>
  </si>
  <si>
    <t>Wes Knott, Apollo</t>
  </si>
  <si>
    <t>Nate Nesler, Graves County</t>
  </si>
  <si>
    <t>Ethan Darnell, Graves County</t>
  </si>
  <si>
    <t>Shane Mooney, Webster County</t>
  </si>
  <si>
    <t>Tori Clan, Central Hardin</t>
  </si>
  <si>
    <t>Shelby Lane, Caldwell County</t>
  </si>
  <si>
    <t>Ryan Feese, Taylor County</t>
  </si>
  <si>
    <t>Will Kelley, Butler County</t>
  </si>
  <si>
    <t>Emily Kelley, Butler County</t>
  </si>
  <si>
    <t>Jaden Howard-Zuniga, McLean County</t>
  </si>
  <si>
    <t>Carlos Howard-Zuniga, McLean County</t>
  </si>
  <si>
    <t>Kirstin Ayer, McLean County</t>
  </si>
  <si>
    <t>Apollo</t>
  </si>
  <si>
    <t>McLean County</t>
  </si>
  <si>
    <t>Graves County</t>
  </si>
  <si>
    <t>Taylor County</t>
  </si>
  <si>
    <t>Butler County</t>
  </si>
  <si>
    <t>Zeke McIntyre, Metcalfe County</t>
  </si>
  <si>
    <t>Tyler Gardner, Anderson County</t>
  </si>
  <si>
    <t>HJ Hawkins, Metcalfe County</t>
  </si>
  <si>
    <t>Hayden Hancock, Adair County</t>
  </si>
  <si>
    <t>Kalli Flanders, LaRue County</t>
  </si>
  <si>
    <t>Jayce Payne, Graves County</t>
  </si>
  <si>
    <t>Emmarea Staples, Caldwell County</t>
  </si>
  <si>
    <t>Clarissa Mackey, Central Hardin</t>
  </si>
  <si>
    <t>Avery Welden, Union County</t>
  </si>
  <si>
    <t>Benson Greenwell, Union County</t>
  </si>
  <si>
    <t>Lauren Mitchell, Webster County</t>
  </si>
  <si>
    <t>Shelby Shadrick, Webster County</t>
  </si>
  <si>
    <t>Samuel Tapp, Webster County</t>
  </si>
  <si>
    <t>Seth Ranes, Webster County</t>
  </si>
  <si>
    <t>Samuel Brown, Union County</t>
  </si>
  <si>
    <t>Abednego Greenwell, Union County</t>
  </si>
  <si>
    <t>Billy Pride, Union County</t>
  </si>
  <si>
    <t>William Ratley, Union County</t>
  </si>
  <si>
    <t>Kyle Shirel, Union County</t>
  </si>
  <si>
    <t>Mallory White, Union County</t>
  </si>
  <si>
    <t>Olivia Sprague, Union County</t>
  </si>
  <si>
    <t>JT Polivick, Henderson County</t>
  </si>
  <si>
    <t>Jacob Vaughn, Henderson County</t>
  </si>
  <si>
    <t>Alyssa Vandiver, Henderson County</t>
  </si>
  <si>
    <t>Sarah Jenkins, Henderson County</t>
  </si>
  <si>
    <t>Clayton Story, Graves County</t>
  </si>
  <si>
    <t>Mackenzie Godbehere, Union County</t>
  </si>
  <si>
    <t>Will Peak, Union County</t>
  </si>
  <si>
    <t>Anissa Conley, Union County</t>
  </si>
  <si>
    <t>Alexandra Mackey, Central Hardin</t>
  </si>
  <si>
    <t>Kylie York, Caldwell County</t>
  </si>
  <si>
    <t>Campbell Knoth, Caldwell County</t>
  </si>
  <si>
    <t>Dylan Adams, Caldwell County</t>
  </si>
  <si>
    <t>Hannah York, Caldwell County</t>
  </si>
  <si>
    <t>Nate Blanford, Webster County</t>
  </si>
  <si>
    <t>Jaydee Shelton, Union County</t>
  </si>
  <si>
    <t>MacKayla Robinson, Union County</t>
  </si>
  <si>
    <t xml:space="preserve">Benson Greenwell, Union County </t>
  </si>
  <si>
    <t>Mason Welden, Union County</t>
  </si>
  <si>
    <t xml:space="preserve">JT Polivick, Henderson County </t>
  </si>
  <si>
    <t>cara Strom, Apollo</t>
  </si>
  <si>
    <t>Anna Hunsinger, Bourbon County</t>
  </si>
  <si>
    <t>Desiree Cook, Bourbon County</t>
  </si>
  <si>
    <t>Shaelee Bess, Mason County</t>
  </si>
  <si>
    <t>Gared Rigg, Mason County</t>
  </si>
  <si>
    <t>Shelby Lane, Cladwell County</t>
  </si>
  <si>
    <t>Jenna Logsdon, Hart County</t>
  </si>
  <si>
    <t>Jacob Nesbitt, Bracken County</t>
  </si>
  <si>
    <t>Abri Roberts, Robertson County</t>
  </si>
  <si>
    <t>Molly Hester, Robertson County</t>
  </si>
  <si>
    <t>Austin Mullen, Harrison Middle</t>
  </si>
  <si>
    <t>Wyatt Wood, McCracken County</t>
  </si>
  <si>
    <t>Wayd Wood, McCracken County</t>
  </si>
  <si>
    <t>Waylon Wood, McCracken County</t>
  </si>
  <si>
    <t>Van Frogue, Todd Central</t>
  </si>
  <si>
    <t>Sarah Mobley, Henry County</t>
  </si>
  <si>
    <t>John Sturat Fischer, Henry County</t>
  </si>
  <si>
    <t>Jackson Fischer, Henry County</t>
  </si>
  <si>
    <t>Ethan Smith, Daviess County</t>
  </si>
  <si>
    <t>Savannah Cooper, Daviess County</t>
  </si>
  <si>
    <t>Weldon Conner, Daviess County</t>
  </si>
  <si>
    <t>Issac Marmon, Daviess County</t>
  </si>
  <si>
    <t>Ethan Carmon, Daviess County</t>
  </si>
  <si>
    <t>Lucas Stinson, Grayson County</t>
  </si>
  <si>
    <t>Chloe Dicken, Green County</t>
  </si>
  <si>
    <t>Kailey Thompson,Taylor County</t>
  </si>
  <si>
    <t>Jaylin Cox, Taylor County</t>
  </si>
  <si>
    <t>Clay Sparks, Bourbon County</t>
  </si>
  <si>
    <t>Kasey Johnson, Mason County</t>
  </si>
  <si>
    <t>Campbell Johnson, Mason County</t>
  </si>
  <si>
    <t>Chase Iykins, Mason County</t>
  </si>
  <si>
    <t>Hayle Whisman, Mason County</t>
  </si>
  <si>
    <t>Nathan Keys, Grayson County</t>
  </si>
  <si>
    <t>Janie Williams, Hart County</t>
  </si>
  <si>
    <t>Eli Lucas, Boyle County</t>
  </si>
  <si>
    <t>Shelby Mullin, Harrison County</t>
  </si>
  <si>
    <t>Brittany Gifford, Robertson County</t>
  </si>
  <si>
    <t>Van Flague, Todd Central</t>
  </si>
  <si>
    <t>Alexandra Campbell, Bourbon County</t>
  </si>
  <si>
    <t>Nia Holbrook, Bourbon County</t>
  </si>
  <si>
    <t>David Brothers, Bourbon County</t>
  </si>
  <si>
    <t>Victoria Brooks, Mason County</t>
  </si>
  <si>
    <t>Addi Allen, South Warren</t>
  </si>
  <si>
    <t>Landon Pike, Taylor County</t>
  </si>
  <si>
    <t>Sandra Waymeyer, Bracken County</t>
  </si>
  <si>
    <t>Gus Waymeyer, Bracken County</t>
  </si>
  <si>
    <t>Tye Forshee, Butler County</t>
  </si>
  <si>
    <t>Aiden Vanhooser, Pulaski County</t>
  </si>
  <si>
    <t>Haley Isaac, Bourbon County</t>
  </si>
  <si>
    <t>Colby Moran, Fleming County</t>
  </si>
  <si>
    <t>Union County</t>
  </si>
  <si>
    <t>Henderson County</t>
  </si>
  <si>
    <t>Caldwell County</t>
  </si>
  <si>
    <t>Webster County</t>
  </si>
  <si>
    <t>Mecalfe County</t>
  </si>
  <si>
    <t xml:space="preserve">Mason County </t>
  </si>
  <si>
    <t>Bourbon County</t>
  </si>
  <si>
    <t>Henry County</t>
  </si>
  <si>
    <t>Daviess County</t>
  </si>
  <si>
    <t>Harley Hawkins, Metcalfe County</t>
  </si>
  <si>
    <t>Spencer County</t>
  </si>
  <si>
    <t>Edmonson County</t>
  </si>
  <si>
    <t>Ballard Memorial</t>
  </si>
  <si>
    <t>South Warren</t>
  </si>
  <si>
    <t>Mercer County</t>
  </si>
  <si>
    <t xml:space="preserve">Whitley County </t>
  </si>
  <si>
    <t>Casey Montgomery, Spencer County</t>
  </si>
  <si>
    <t>Madisonville North Hopkins</t>
  </si>
  <si>
    <t>Gracey Hancock, Christian County</t>
  </si>
  <si>
    <t>Jake Konow, Franklin-Simpson</t>
  </si>
  <si>
    <t>Sam Teutsch, Caldwell County</t>
  </si>
  <si>
    <t>Ethan Cotton, Caldwell County</t>
  </si>
  <si>
    <t>Zach Yates, Logan County</t>
  </si>
  <si>
    <t>Kenzie Sprowles, Taylor County</t>
  </si>
  <si>
    <t>Madison Goecke, Bracken County</t>
  </si>
  <si>
    <t>Austin Goecke, Bracken County</t>
  </si>
  <si>
    <t>Logan Johnson, McLean County</t>
  </si>
  <si>
    <t xml:space="preserve">Justin Smiley, Harrison County </t>
  </si>
  <si>
    <t>Beau Turner, Trimble County</t>
  </si>
  <si>
    <t xml:space="preserve">Bracken County </t>
  </si>
  <si>
    <t>Franklin-Simpson</t>
  </si>
  <si>
    <t>Christian County</t>
  </si>
  <si>
    <t>Boyle County</t>
  </si>
  <si>
    <t>Muhlenberg County</t>
  </si>
  <si>
    <t>Logan County</t>
  </si>
  <si>
    <t>LaRue County</t>
  </si>
  <si>
    <t>Montgomery County</t>
  </si>
  <si>
    <t>Pulaski County</t>
  </si>
  <si>
    <t>Hickman County</t>
  </si>
  <si>
    <t>Megan Johnston, Boyle County</t>
  </si>
  <si>
    <t>2018 JUNIOR DAIRY EVALUATION</t>
  </si>
  <si>
    <t>2018 JUNIOR LIVESTOCK EVALUATION</t>
  </si>
  <si>
    <t>Casey County</t>
  </si>
  <si>
    <t>Livingston Central</t>
  </si>
  <si>
    <t>Green County</t>
  </si>
  <si>
    <t>Anderson County</t>
  </si>
  <si>
    <t>Magoffin County</t>
  </si>
  <si>
    <t>Warren Central</t>
  </si>
  <si>
    <t>Cumberland County</t>
  </si>
  <si>
    <t>Greenup County</t>
  </si>
  <si>
    <t>Lincoln County</t>
  </si>
  <si>
    <t>Autumn Sidebottom, Green County</t>
  </si>
  <si>
    <t>Cayben Cowherd</t>
  </si>
  <si>
    <t>Will Thorton</t>
  </si>
  <si>
    <t>Western Hills</t>
  </si>
  <si>
    <t>Hope Holbrook</t>
  </si>
  <si>
    <t>Rockcastle County</t>
  </si>
  <si>
    <t>Jacklyn Duzan</t>
  </si>
  <si>
    <t>Hannah Keith</t>
  </si>
  <si>
    <t>Garrison Beam</t>
  </si>
  <si>
    <t>Patrick Skaggs</t>
  </si>
  <si>
    <t>Russell County</t>
  </si>
  <si>
    <t>Michael Little</t>
  </si>
  <si>
    <t>Jackson Baird</t>
  </si>
  <si>
    <t xml:space="preserve">Spencer County </t>
  </si>
  <si>
    <t>Ashley Grimes</t>
  </si>
  <si>
    <t xml:space="preserve">Washington County </t>
  </si>
  <si>
    <t>Elise Carpenter</t>
  </si>
  <si>
    <t>Marion County</t>
  </si>
  <si>
    <t>Lillie Hager</t>
  </si>
  <si>
    <t>Metcalfe County</t>
  </si>
  <si>
    <t>Hopkins County Central</t>
  </si>
  <si>
    <t>Grayson County</t>
  </si>
  <si>
    <t>Barren County</t>
  </si>
  <si>
    <t>Madison Southern</t>
  </si>
  <si>
    <t>Evan Stilts, Spencer County</t>
  </si>
  <si>
    <t xml:space="preserve">Barren County </t>
  </si>
  <si>
    <t xml:space="preserve">Meade County </t>
  </si>
  <si>
    <t xml:space="preserve">Cumberland County </t>
  </si>
  <si>
    <t>Madison Central</t>
  </si>
  <si>
    <t>Bracken County</t>
  </si>
  <si>
    <t xml:space="preserve">South Warren </t>
  </si>
  <si>
    <t>Scott County</t>
  </si>
  <si>
    <t>Fleming County</t>
  </si>
  <si>
    <t>Pendleton County</t>
  </si>
  <si>
    <t>Southwestern</t>
  </si>
  <si>
    <t>Meade County</t>
  </si>
  <si>
    <t>Zachary Wyatt, Pendleton County</t>
  </si>
  <si>
    <t>Madison Goodlett, Spencer County</t>
  </si>
  <si>
    <t>Joy</t>
  </si>
  <si>
    <t>Trevor</t>
  </si>
  <si>
    <t>Amber</t>
  </si>
  <si>
    <t>Kourtney</t>
  </si>
  <si>
    <t>Jackson Romines, Metcalfe County</t>
  </si>
  <si>
    <t>Josh Jasper, Jessamine County</t>
  </si>
  <si>
    <t>Hunter Ashley, Edmonson County</t>
  </si>
  <si>
    <t>Sam Benton, Muhlenburg County</t>
  </si>
  <si>
    <t xml:space="preserve">Marissa Mayse, Elliott County </t>
  </si>
  <si>
    <t>McCreary Central</t>
  </si>
  <si>
    <t>Whitley  County</t>
  </si>
  <si>
    <t>John Morgan, Whitley County</t>
  </si>
  <si>
    <t>Central Hardin</t>
  </si>
  <si>
    <t>Clark County</t>
  </si>
  <si>
    <t>Lewis County</t>
  </si>
  <si>
    <t>Hopkins Central</t>
  </si>
  <si>
    <t>Josh Gooding, Fleming County</t>
  </si>
  <si>
    <t>Marshall County</t>
  </si>
  <si>
    <t xml:space="preserve">Union County </t>
  </si>
  <si>
    <t>Oldham County</t>
  </si>
  <si>
    <t>Nicholas County</t>
  </si>
  <si>
    <t>West Carter</t>
  </si>
  <si>
    <t>Spencer Wieland, Oldham County</t>
  </si>
  <si>
    <t>Locust Trace</t>
  </si>
  <si>
    <t>Lee County</t>
  </si>
  <si>
    <t>Jason Combs, Spencer County</t>
  </si>
  <si>
    <t>z</t>
  </si>
  <si>
    <t>2nd</t>
  </si>
  <si>
    <t>Nick Jett, Fleming County</t>
  </si>
  <si>
    <t>3rd</t>
  </si>
  <si>
    <t>Issac Mattox, Fleming County</t>
  </si>
  <si>
    <t>4th</t>
  </si>
  <si>
    <t>Kalen Porter, Fleming County</t>
  </si>
  <si>
    <t>5th</t>
  </si>
  <si>
    <t>Austin Cartwright, Clark County</t>
  </si>
  <si>
    <t>6th</t>
  </si>
  <si>
    <t>Christopher Igleheart, McLean County</t>
  </si>
  <si>
    <t>7th</t>
  </si>
  <si>
    <t>Bailey Igleheart, McLean County</t>
  </si>
  <si>
    <t>8th</t>
  </si>
  <si>
    <t>Colby Taylor, Whitley County</t>
  </si>
  <si>
    <t>9th</t>
  </si>
  <si>
    <t>Jonathan Igleheart, McLean County</t>
  </si>
  <si>
    <t>10th</t>
  </si>
  <si>
    <t>John Fetters, Lewis County &amp; Todd Hampton, Lewis County</t>
  </si>
  <si>
    <t>Isaiah Pruitt, LaRue County</t>
  </si>
  <si>
    <t>(READ FROM THE BOTTOM UP)</t>
  </si>
  <si>
    <t xml:space="preserve">Henderson County </t>
  </si>
  <si>
    <t>Hart County</t>
  </si>
  <si>
    <t>Elizabeth Rexroat, Adair County</t>
  </si>
  <si>
    <t>Annika Reed, Metcalfe County</t>
  </si>
  <si>
    <t>Austin Randolph, Muhlenberg County</t>
  </si>
  <si>
    <t>Ellie Emberton, Monroe County</t>
  </si>
  <si>
    <t>Lindsey Brinkley, Logan County</t>
  </si>
  <si>
    <t>Faith Martin, South Warren</t>
  </si>
  <si>
    <t xml:space="preserve">Tripp Branch, Caldwell County </t>
  </si>
  <si>
    <t>Morgan Willoughby, Montgomery County</t>
  </si>
  <si>
    <t>Taylor Carter, Allen County Scottsville</t>
  </si>
  <si>
    <t>Claire Boeglin, Henderson County</t>
  </si>
  <si>
    <t>Kaitlyn Wiseman, Clark County</t>
  </si>
  <si>
    <t>George Prebee, Taylor County</t>
  </si>
  <si>
    <t>Morgan Hinkle, Lee County</t>
  </si>
  <si>
    <t>Hannah Tipton, Bourbon County</t>
  </si>
  <si>
    <t>Campbell Coyle, Boyle County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</si>
</sst>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16"/>
      <color theme="1"/>
      <name val="Calibri"/>
      <family val="2"/>
      <scheme val="minor"/>
    </font>
    <font>
      <b/>
      <u/>
      <sz val="14"/>
      <color theme="1"/>
      <name val="Calibri"/>
      <family val="2"/>
      <scheme val="minor"/>
    </font>
    <font>
      <b/>
      <u/>
      <sz val="16"/>
      <color theme="1"/>
      <name val="Calibri"/>
      <family val="2"/>
      <scheme val="minor"/>
    </font>
    <font>
      <i/>
      <sz val="16"/>
      <color theme="1"/>
      <name val="Calibri"/>
      <family val="2"/>
      <scheme val="minor"/>
    </font>
    <font>
      <b/>
      <i/>
      <sz val="14"/>
      <color theme="1"/>
      <name val="Calibri"/>
      <family val="2"/>
      <scheme val="minor"/>
    </font>
    <font>
      <b/>
      <sz val="12"/>
      <color theme="1"/>
      <name val="Calibri"/>
      <family val="2"/>
      <scheme val="minor"/>
    </font>
    <font>
      <b/>
      <sz val="13"/>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left"/>
    </xf>
    <xf numFmtId="0" fontId="3" fillId="0" borderId="0" xfId="0" applyFont="1"/>
    <xf numFmtId="0" fontId="2" fillId="0" borderId="0" xfId="0" applyFont="1"/>
    <xf numFmtId="0" fontId="2" fillId="0" borderId="0" xfId="0" applyFont="1" applyAlignment="1">
      <alignment horizontal="left"/>
    </xf>
    <xf numFmtId="0" fontId="3" fillId="0" borderId="0" xfId="0" applyFont="1" applyAlignment="1"/>
    <xf numFmtId="0" fontId="2" fillId="0" borderId="0" xfId="0" applyFont="1" applyAlignment="1"/>
    <xf numFmtId="0" fontId="7" fillId="0" borderId="0" xfId="0" applyFont="1" applyAlignment="1"/>
    <xf numFmtId="0" fontId="5" fillId="0" borderId="0" xfId="0" applyFont="1" applyAlignment="1"/>
    <xf numFmtId="0" fontId="5" fillId="0" borderId="0" xfId="0" applyFont="1" applyAlignment="1">
      <alignment horizontal="left"/>
    </xf>
    <xf numFmtId="0" fontId="6" fillId="0" borderId="0" xfId="0" applyFont="1" applyAlignment="1"/>
    <xf numFmtId="0" fontId="1" fillId="0" borderId="0" xfId="0" applyFont="1" applyAlignment="1">
      <alignment horizontal="left"/>
    </xf>
    <xf numFmtId="0" fontId="1" fillId="0" borderId="0" xfId="0" applyFont="1"/>
    <xf numFmtId="0" fontId="9"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xf numFmtId="0" fontId="2" fillId="0" borderId="0" xfId="0" applyFont="1" applyAlignment="1">
      <alignment horizontal="left" wrapText="1"/>
    </xf>
    <xf numFmtId="0" fontId="0" fillId="0" borderId="1" xfId="0" applyBorder="1"/>
    <xf numFmtId="0" fontId="0" fillId="0" borderId="2" xfId="0" applyBorder="1"/>
    <xf numFmtId="0" fontId="2" fillId="0" borderId="0" xfId="0" applyFont="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left"/>
    </xf>
    <xf numFmtId="0" fontId="11" fillId="0" borderId="0" xfId="0" applyFont="1"/>
    <xf numFmtId="0" fontId="12" fillId="0" borderId="0" xfId="0" applyFont="1"/>
    <xf numFmtId="0" fontId="1"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2" borderId="0" xfId="0" applyFont="1" applyFill="1" applyAlignment="1" applyProtection="1">
      <alignment horizontal="right"/>
      <protection locked="0"/>
    </xf>
    <xf numFmtId="0" fontId="2" fillId="2" borderId="0" xfId="0" applyFont="1" applyFill="1" applyAlignment="1" applyProtection="1">
      <alignment horizontal="left"/>
      <protection locked="0"/>
    </xf>
    <xf numFmtId="0" fontId="3" fillId="0" borderId="2" xfId="0" applyFont="1" applyBorder="1" applyAlignment="1">
      <alignment horizontal="left"/>
    </xf>
    <xf numFmtId="0" fontId="3" fillId="0" borderId="1" xfId="0" applyFont="1" applyBorder="1" applyAlignment="1">
      <alignment horizontal="left"/>
    </xf>
    <xf numFmtId="0" fontId="2" fillId="0" borderId="0" xfId="0" applyFont="1" applyAlignment="1">
      <alignment horizontal="left" wrapText="1"/>
    </xf>
    <xf numFmtId="0" fontId="3" fillId="0" borderId="2" xfId="0" applyFont="1" applyBorder="1" applyAlignment="1">
      <alignment horizontal="center"/>
    </xf>
    <xf numFmtId="0" fontId="3" fillId="0" borderId="1" xfId="0" applyFont="1" applyBorder="1" applyAlignment="1">
      <alignment horizontal="center"/>
    </xf>
    <xf numFmtId="0" fontId="2"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left"/>
    </xf>
    <xf numFmtId="0" fontId="2" fillId="0" borderId="1" xfId="0" applyFont="1" applyBorder="1" applyAlignment="1">
      <alignment horizontal="center"/>
    </xf>
    <xf numFmtId="0" fontId="2"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center"/>
    </xf>
    <xf numFmtId="0" fontId="3" fillId="0" borderId="0" xfId="0" applyFont="1" applyAlignment="1">
      <alignment horizontal="center"/>
    </xf>
    <xf numFmtId="0" fontId="2" fillId="0" borderId="0" xfId="0" applyFont="1" applyFill="1" applyAlignment="1">
      <alignment horizontal="left"/>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vertical="top"/>
    </xf>
    <xf numFmtId="0" fontId="5" fillId="0" borderId="0" xfId="0" applyFont="1" applyAlignment="1">
      <alignment horizontal="centerContinuous"/>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3"/>
  <sheetViews>
    <sheetView topLeftCell="A82" zoomScaleNormal="100" workbookViewId="0">
      <selection activeCell="M468" sqref="M468"/>
    </sheetView>
  </sheetViews>
  <sheetFormatPr defaultRowHeight="15" x14ac:dyDescent="0.25"/>
  <sheetData>
    <row r="1" spans="1:9" x14ac:dyDescent="0.25">
      <c r="I1" s="27" t="s">
        <v>109</v>
      </c>
    </row>
    <row r="2" spans="1:9" ht="18.75" x14ac:dyDescent="0.3">
      <c r="A2" s="6" t="s">
        <v>66</v>
      </c>
      <c r="B2" s="6"/>
      <c r="C2" s="6"/>
      <c r="D2" s="6"/>
      <c r="E2" s="6"/>
      <c r="F2" s="6"/>
      <c r="G2" s="6"/>
    </row>
    <row r="3" spans="1:9" ht="18.75" x14ac:dyDescent="0.3">
      <c r="A3" s="6"/>
      <c r="B3" s="6"/>
      <c r="C3" s="6"/>
      <c r="D3" s="6"/>
      <c r="E3" s="6"/>
      <c r="F3" s="6"/>
      <c r="G3" s="6"/>
    </row>
    <row r="4" spans="1:9" ht="18.75" x14ac:dyDescent="0.3">
      <c r="A4" s="6" t="s">
        <v>67</v>
      </c>
      <c r="B4" s="6"/>
      <c r="C4" s="6"/>
      <c r="E4" s="6" t="s">
        <v>68</v>
      </c>
      <c r="F4" s="6"/>
    </row>
    <row r="5" spans="1:9" ht="18.75" x14ac:dyDescent="0.3">
      <c r="A5" s="6"/>
      <c r="B5" s="6"/>
      <c r="C5" s="6"/>
      <c r="D5" s="6"/>
      <c r="E5" s="6"/>
      <c r="F5" s="6"/>
      <c r="G5" s="6"/>
    </row>
    <row r="6" spans="1:9" ht="18.75" x14ac:dyDescent="0.3">
      <c r="A6" s="6" t="s">
        <v>69</v>
      </c>
      <c r="B6" s="6"/>
      <c r="C6" s="6"/>
      <c r="D6" s="6"/>
      <c r="E6" s="6"/>
      <c r="G6" s="6"/>
    </row>
    <row r="7" spans="1:9" ht="18.75" x14ac:dyDescent="0.3">
      <c r="A7" s="6"/>
      <c r="B7" s="6"/>
      <c r="C7" s="6"/>
      <c r="D7" s="6"/>
      <c r="E7" s="31" t="s">
        <v>110</v>
      </c>
      <c r="F7" s="31"/>
      <c r="G7" s="31"/>
      <c r="H7" s="31"/>
      <c r="I7" s="31"/>
    </row>
    <row r="8" spans="1:9" ht="18.75" x14ac:dyDescent="0.3">
      <c r="A8" s="6"/>
      <c r="B8" s="6"/>
      <c r="C8" s="6"/>
      <c r="D8" s="6"/>
      <c r="E8" s="6"/>
      <c r="F8" s="6"/>
    </row>
    <row r="9" spans="1:9" ht="18.75" x14ac:dyDescent="0.3">
      <c r="A9" s="26" t="s">
        <v>70</v>
      </c>
      <c r="B9" s="6"/>
      <c r="C9" s="6" t="s">
        <v>71</v>
      </c>
      <c r="E9" s="6"/>
      <c r="F9" s="6"/>
      <c r="G9" s="6"/>
    </row>
    <row r="10" spans="1:9" ht="18.75" x14ac:dyDescent="0.3">
      <c r="A10" s="6"/>
      <c r="B10" s="6"/>
      <c r="C10" s="6"/>
      <c r="D10" s="6"/>
      <c r="E10" s="6"/>
      <c r="F10" s="6"/>
      <c r="G10" s="6"/>
    </row>
    <row r="11" spans="1:9" ht="18.75" x14ac:dyDescent="0.3">
      <c r="A11" s="6" t="s">
        <v>72</v>
      </c>
      <c r="B11" s="6"/>
      <c r="C11" s="6"/>
      <c r="D11" s="6"/>
      <c r="E11" s="6"/>
      <c r="F11" s="6"/>
      <c r="G11" s="6"/>
    </row>
    <row r="12" spans="1:9" ht="18.75" x14ac:dyDescent="0.3">
      <c r="A12" s="6"/>
      <c r="B12" s="6"/>
      <c r="C12" s="6"/>
      <c r="D12" s="6"/>
      <c r="E12" s="6"/>
      <c r="F12" s="6"/>
      <c r="G12" s="6"/>
    </row>
    <row r="13" spans="1:9" ht="18.75" x14ac:dyDescent="0.3">
      <c r="A13" s="6"/>
      <c r="B13" s="6"/>
      <c r="C13" s="6"/>
      <c r="D13" s="6"/>
      <c r="E13" s="6"/>
      <c r="F13" s="6"/>
      <c r="G13" s="6"/>
    </row>
    <row r="46" spans="1:9" ht="18.75" x14ac:dyDescent="0.3">
      <c r="A46" s="6" t="s">
        <v>73</v>
      </c>
      <c r="B46" s="6">
        <f>Corn!$D$54</f>
        <v>2018</v>
      </c>
      <c r="C46" s="38" t="s">
        <v>74</v>
      </c>
      <c r="D46" s="38"/>
      <c r="E46" s="38"/>
      <c r="F46" s="38"/>
      <c r="G46" s="38"/>
      <c r="H46" s="38"/>
    </row>
    <row r="47" spans="1:9" ht="18.75" x14ac:dyDescent="0.3">
      <c r="A47" s="6" t="s">
        <v>76</v>
      </c>
      <c r="B47" s="32" t="s">
        <v>333</v>
      </c>
      <c r="C47" s="32"/>
      <c r="D47" s="32"/>
      <c r="E47" s="32"/>
      <c r="F47" s="32"/>
      <c r="G47" s="32"/>
      <c r="H47" s="32"/>
      <c r="I47" s="32"/>
    </row>
    <row r="49" spans="1:9" ht="15" customHeight="1" x14ac:dyDescent="0.25">
      <c r="A49" s="35" t="s">
        <v>75</v>
      </c>
      <c r="B49" s="35"/>
      <c r="C49" s="35"/>
      <c r="D49" s="35"/>
      <c r="E49" s="35"/>
      <c r="F49" s="35"/>
      <c r="G49" s="35"/>
      <c r="H49" s="35"/>
      <c r="I49" s="35"/>
    </row>
    <row r="50" spans="1:9" ht="15" customHeight="1" x14ac:dyDescent="0.25">
      <c r="A50" s="35"/>
      <c r="B50" s="35"/>
      <c r="C50" s="35"/>
      <c r="D50" s="35"/>
      <c r="E50" s="35"/>
      <c r="F50" s="35"/>
      <c r="G50" s="35"/>
      <c r="H50" s="35"/>
      <c r="I50" s="35"/>
    </row>
    <row r="51" spans="1:9" ht="15" customHeight="1" x14ac:dyDescent="0.25">
      <c r="A51" s="35"/>
      <c r="B51" s="35"/>
      <c r="C51" s="35"/>
      <c r="D51" s="35"/>
      <c r="E51" s="35"/>
      <c r="F51" s="35"/>
      <c r="G51" s="35"/>
      <c r="H51" s="35"/>
      <c r="I51" s="35"/>
    </row>
    <row r="52" spans="1:9" x14ac:dyDescent="0.25">
      <c r="A52" s="35"/>
      <c r="B52" s="35"/>
      <c r="C52" s="35"/>
      <c r="D52" s="35"/>
      <c r="E52" s="35"/>
      <c r="F52" s="35"/>
      <c r="G52" s="35"/>
      <c r="H52" s="35"/>
      <c r="I52" s="35"/>
    </row>
    <row r="56" spans="1:9" ht="21" x14ac:dyDescent="0.35">
      <c r="A56" s="34" t="s">
        <v>35</v>
      </c>
      <c r="B56" s="34"/>
      <c r="C56" s="34" t="str">
        <f>Corn!D8</f>
        <v>Mecalfe County</v>
      </c>
      <c r="D56" s="34"/>
      <c r="E56" s="34"/>
      <c r="F56" s="34"/>
    </row>
    <row r="57" spans="1:9" ht="21" x14ac:dyDescent="0.35">
      <c r="A57" s="18" t="s">
        <v>34</v>
      </c>
      <c r="B57" s="19"/>
      <c r="C57" s="33" t="str">
        <f>Corn!D7</f>
        <v>Webster County</v>
      </c>
      <c r="D57" s="33"/>
      <c r="E57" s="33"/>
      <c r="F57" s="33"/>
    </row>
    <row r="58" spans="1:9" ht="21" x14ac:dyDescent="0.35">
      <c r="A58" s="18" t="s">
        <v>33</v>
      </c>
      <c r="B58" s="19"/>
      <c r="C58" s="33" t="str">
        <f>Corn!D6</f>
        <v>Caldwell County</v>
      </c>
      <c r="D58" s="33"/>
      <c r="E58" s="33"/>
      <c r="F58" s="33"/>
    </row>
    <row r="59" spans="1:9" ht="21" x14ac:dyDescent="0.35">
      <c r="A59" s="18" t="s">
        <v>32</v>
      </c>
      <c r="B59" s="19"/>
      <c r="C59" s="33" t="str">
        <f>Corn!D5</f>
        <v>Henderson County</v>
      </c>
      <c r="D59" s="33"/>
      <c r="E59" s="33"/>
      <c r="F59" s="33"/>
    </row>
    <row r="60" spans="1:9" ht="21" x14ac:dyDescent="0.35">
      <c r="A60" s="18" t="s">
        <v>41</v>
      </c>
      <c r="B60" s="19"/>
      <c r="C60" s="33" t="str">
        <f>Corn!D4</f>
        <v>Union County</v>
      </c>
      <c r="D60" s="33"/>
      <c r="E60" s="33"/>
      <c r="F60" s="33"/>
    </row>
    <row r="91" spans="1:9" ht="18.75" x14ac:dyDescent="0.3">
      <c r="A91" s="6" t="s">
        <v>73</v>
      </c>
      <c r="B91" s="38" t="s">
        <v>77</v>
      </c>
      <c r="C91" s="38"/>
      <c r="D91" s="38"/>
      <c r="E91" s="38"/>
      <c r="F91" s="38"/>
      <c r="G91" s="38"/>
      <c r="H91" s="38"/>
    </row>
    <row r="92" spans="1:9" ht="18.75" x14ac:dyDescent="0.3">
      <c r="A92" s="6" t="s">
        <v>76</v>
      </c>
      <c r="B92" s="32" t="s">
        <v>333</v>
      </c>
      <c r="C92" s="32"/>
      <c r="D92" s="32"/>
      <c r="E92" s="32"/>
      <c r="F92" s="32"/>
      <c r="G92" s="32"/>
    </row>
    <row r="94" spans="1:9" ht="18.75" x14ac:dyDescent="0.3">
      <c r="A94" s="38" t="s">
        <v>78</v>
      </c>
      <c r="B94" s="38"/>
      <c r="C94" s="38"/>
      <c r="D94" s="38"/>
      <c r="E94" s="38"/>
      <c r="F94" s="38"/>
      <c r="G94" s="38"/>
      <c r="H94" s="38"/>
      <c r="I94" s="38"/>
    </row>
    <row r="98" spans="1:7" ht="21" x14ac:dyDescent="0.35">
      <c r="A98" s="34" t="s">
        <v>35</v>
      </c>
      <c r="B98" s="34"/>
      <c r="C98" s="34" t="str">
        <f>Soybean!D8</f>
        <v>Butler County</v>
      </c>
      <c r="D98" s="34"/>
      <c r="E98" s="34"/>
      <c r="F98" s="34"/>
      <c r="G98" s="34"/>
    </row>
    <row r="99" spans="1:7" ht="21" x14ac:dyDescent="0.35">
      <c r="A99" s="18" t="s">
        <v>34</v>
      </c>
      <c r="B99" s="19"/>
      <c r="C99" s="33" t="str">
        <f>Soybean!D7</f>
        <v>Taylor County</v>
      </c>
      <c r="D99" s="33"/>
      <c r="E99" s="33"/>
      <c r="F99" s="33"/>
      <c r="G99" s="33"/>
    </row>
    <row r="100" spans="1:7" ht="21" x14ac:dyDescent="0.35">
      <c r="A100" s="18" t="s">
        <v>33</v>
      </c>
      <c r="B100" s="19"/>
      <c r="C100" s="33" t="str">
        <f>Soybean!D6</f>
        <v>Graves County</v>
      </c>
      <c r="D100" s="33"/>
      <c r="E100" s="33"/>
      <c r="F100" s="33"/>
      <c r="G100" s="33"/>
    </row>
    <row r="101" spans="1:7" ht="21" x14ac:dyDescent="0.35">
      <c r="A101" s="18" t="s">
        <v>32</v>
      </c>
      <c r="B101" s="19"/>
      <c r="C101" s="33" t="str">
        <f>Soybean!D5</f>
        <v>McLean County</v>
      </c>
      <c r="D101" s="33"/>
      <c r="E101" s="33"/>
      <c r="F101" s="33"/>
      <c r="G101" s="33"/>
    </row>
    <row r="102" spans="1:7" ht="21" x14ac:dyDescent="0.35">
      <c r="A102" s="18" t="s">
        <v>41</v>
      </c>
      <c r="B102" s="19"/>
      <c r="C102" s="33" t="str">
        <f>Soybean!D4</f>
        <v>Apollo</v>
      </c>
      <c r="D102" s="33"/>
      <c r="E102" s="33"/>
      <c r="F102" s="33"/>
      <c r="G102" s="33"/>
    </row>
    <row r="135" spans="1:8" ht="18.75" x14ac:dyDescent="0.3">
      <c r="A135" s="6" t="s">
        <v>73</v>
      </c>
      <c r="B135" s="38" t="s">
        <v>79</v>
      </c>
      <c r="C135" s="38"/>
      <c r="D135" s="38"/>
      <c r="E135" s="38"/>
      <c r="F135" s="38"/>
      <c r="G135" s="38"/>
      <c r="H135" s="38"/>
    </row>
    <row r="136" spans="1:8" ht="18.75" x14ac:dyDescent="0.3">
      <c r="A136" s="6" t="s">
        <v>76</v>
      </c>
      <c r="B136" s="32" t="s">
        <v>333</v>
      </c>
      <c r="C136" s="32"/>
      <c r="D136" s="32"/>
      <c r="E136" s="32"/>
      <c r="F136" s="32"/>
      <c r="G136" s="32"/>
    </row>
    <row r="138" spans="1:8" ht="18.75" x14ac:dyDescent="0.3">
      <c r="A138" s="6" t="s">
        <v>80</v>
      </c>
    </row>
    <row r="141" spans="1:8" ht="21" x14ac:dyDescent="0.35">
      <c r="A141" s="34" t="s">
        <v>35</v>
      </c>
      <c r="B141" s="34"/>
      <c r="C141" s="34" t="str">
        <f>Wheat!D8</f>
        <v>Christian County</v>
      </c>
      <c r="D141" s="34"/>
      <c r="E141" s="34"/>
      <c r="F141" s="34"/>
      <c r="G141" s="34"/>
    </row>
    <row r="142" spans="1:8" ht="21" x14ac:dyDescent="0.35">
      <c r="A142" s="18" t="s">
        <v>34</v>
      </c>
      <c r="B142" s="19"/>
      <c r="C142" s="33" t="str">
        <f>Wheat!D7</f>
        <v>Franklin-Simpson</v>
      </c>
      <c r="D142" s="33"/>
      <c r="E142" s="33"/>
      <c r="F142" s="33"/>
      <c r="G142" s="33"/>
    </row>
    <row r="143" spans="1:8" ht="21" x14ac:dyDescent="0.35">
      <c r="A143" s="18" t="s">
        <v>33</v>
      </c>
      <c r="B143" s="19"/>
      <c r="C143" s="33" t="str">
        <f>Wheat!D6</f>
        <v xml:space="preserve">Bracken County </v>
      </c>
      <c r="D143" s="33"/>
      <c r="E143" s="33"/>
      <c r="F143" s="33"/>
      <c r="G143" s="33"/>
    </row>
    <row r="144" spans="1:8" ht="21" x14ac:dyDescent="0.35">
      <c r="A144" s="18" t="s">
        <v>32</v>
      </c>
      <c r="B144" s="19"/>
      <c r="C144" s="33" t="str">
        <f>Wheat!D5</f>
        <v>McLean County</v>
      </c>
      <c r="D144" s="33"/>
      <c r="E144" s="33"/>
      <c r="F144" s="33"/>
      <c r="G144" s="33"/>
    </row>
    <row r="145" spans="1:7" ht="21" x14ac:dyDescent="0.35">
      <c r="A145" s="18" t="s">
        <v>41</v>
      </c>
      <c r="B145" s="19"/>
      <c r="C145" s="33" t="str">
        <f>Wheat!D4</f>
        <v>Caldwell County</v>
      </c>
      <c r="D145" s="33"/>
      <c r="E145" s="33"/>
      <c r="F145" s="33"/>
      <c r="G145" s="33"/>
    </row>
    <row r="179" spans="1:8" ht="18.75" x14ac:dyDescent="0.3">
      <c r="A179" s="6" t="s">
        <v>73</v>
      </c>
      <c r="B179" s="38" t="s">
        <v>81</v>
      </c>
      <c r="C179" s="38"/>
      <c r="D179" s="38"/>
      <c r="E179" s="38"/>
      <c r="F179" s="38"/>
      <c r="G179" s="38"/>
      <c r="H179" s="38"/>
    </row>
    <row r="180" spans="1:8" ht="18.75" x14ac:dyDescent="0.3">
      <c r="A180" s="6" t="s">
        <v>76</v>
      </c>
      <c r="B180" s="32" t="s">
        <v>334</v>
      </c>
      <c r="C180" s="32"/>
      <c r="D180" s="32"/>
      <c r="E180" s="32"/>
      <c r="F180" s="32"/>
      <c r="G180" s="32"/>
    </row>
    <row r="182" spans="1:8" s="6" customFormat="1" ht="18.75" x14ac:dyDescent="0.3">
      <c r="A182" s="6" t="s">
        <v>82</v>
      </c>
    </row>
    <row r="184" spans="1:8" ht="21" x14ac:dyDescent="0.35">
      <c r="A184" s="34" t="s">
        <v>35</v>
      </c>
      <c r="B184" s="34"/>
      <c r="C184" s="34" t="str">
        <f>Hay!D8</f>
        <v>Daviess County</v>
      </c>
      <c r="D184" s="34"/>
      <c r="E184" s="34"/>
      <c r="F184" s="34"/>
      <c r="G184" s="34"/>
    </row>
    <row r="185" spans="1:8" ht="21" x14ac:dyDescent="0.35">
      <c r="A185" s="18" t="s">
        <v>34</v>
      </c>
      <c r="B185" s="19"/>
      <c r="C185" s="33" t="str">
        <f>Hay!D7</f>
        <v>Robertson County</v>
      </c>
      <c r="D185" s="33"/>
      <c r="E185" s="33"/>
      <c r="F185" s="33"/>
      <c r="G185" s="33"/>
    </row>
    <row r="186" spans="1:8" ht="21" x14ac:dyDescent="0.35">
      <c r="A186" s="18" t="s">
        <v>33</v>
      </c>
      <c r="B186" s="19"/>
      <c r="C186" s="33" t="str">
        <f>Hay!D6</f>
        <v>Henry County</v>
      </c>
      <c r="D186" s="33"/>
      <c r="E186" s="33"/>
      <c r="F186" s="33"/>
      <c r="G186" s="33"/>
    </row>
    <row r="187" spans="1:8" ht="21" x14ac:dyDescent="0.35">
      <c r="A187" s="18" t="s">
        <v>32</v>
      </c>
      <c r="B187" s="19"/>
      <c r="C187" s="33" t="str">
        <f>Hay!D5</f>
        <v>Bourbon County</v>
      </c>
      <c r="D187" s="33"/>
      <c r="E187" s="33"/>
      <c r="F187" s="33"/>
      <c r="G187" s="33"/>
    </row>
    <row r="188" spans="1:8" ht="21" x14ac:dyDescent="0.35">
      <c r="A188" s="18" t="s">
        <v>41</v>
      </c>
      <c r="B188" s="19"/>
      <c r="C188" s="33" t="str">
        <f>Hay!D4</f>
        <v xml:space="preserve">Mason County </v>
      </c>
      <c r="D188" s="33"/>
      <c r="E188" s="33"/>
      <c r="F188" s="33"/>
      <c r="G188" s="33"/>
    </row>
    <row r="223" spans="1:8" ht="18.75" x14ac:dyDescent="0.3">
      <c r="A223" s="6" t="s">
        <v>73</v>
      </c>
      <c r="B223" s="38" t="s">
        <v>83</v>
      </c>
      <c r="C223" s="38"/>
      <c r="D223" s="38"/>
      <c r="E223" s="38"/>
      <c r="F223" s="38"/>
      <c r="G223" s="38"/>
      <c r="H223" s="38"/>
    </row>
    <row r="224" spans="1:8" ht="18.75" x14ac:dyDescent="0.3">
      <c r="A224" s="6" t="s">
        <v>76</v>
      </c>
      <c r="B224" s="32"/>
      <c r="C224" s="32"/>
      <c r="D224" s="32"/>
      <c r="E224" s="32"/>
      <c r="F224" s="32"/>
      <c r="G224" s="32"/>
    </row>
    <row r="227" spans="1:7" ht="21" x14ac:dyDescent="0.35">
      <c r="A227" s="34" t="s">
        <v>36</v>
      </c>
      <c r="B227" s="34"/>
      <c r="C227" s="34">
        <f>Horticulture!D9</f>
        <v>0</v>
      </c>
      <c r="D227" s="34"/>
      <c r="E227" s="34"/>
      <c r="F227" s="34"/>
      <c r="G227" s="34"/>
    </row>
    <row r="228" spans="1:7" ht="21" x14ac:dyDescent="0.35">
      <c r="A228" s="33" t="s">
        <v>35</v>
      </c>
      <c r="B228" s="33"/>
      <c r="C228" s="33">
        <f>Horticulture!D8</f>
        <v>0</v>
      </c>
      <c r="D228" s="33"/>
      <c r="E228" s="33"/>
      <c r="F228" s="33"/>
      <c r="G228" s="33"/>
    </row>
    <row r="229" spans="1:7" ht="21" x14ac:dyDescent="0.35">
      <c r="A229" s="18" t="s">
        <v>34</v>
      </c>
      <c r="B229" s="19"/>
      <c r="C229" s="33">
        <f>Horticulture!D7</f>
        <v>0</v>
      </c>
      <c r="D229" s="33"/>
      <c r="E229" s="33"/>
      <c r="F229" s="33"/>
      <c r="G229" s="33"/>
    </row>
    <row r="230" spans="1:7" ht="21" x14ac:dyDescent="0.35">
      <c r="A230" s="18" t="s">
        <v>33</v>
      </c>
      <c r="B230" s="19"/>
      <c r="C230" s="33">
        <f>Horticulture!D6</f>
        <v>0</v>
      </c>
      <c r="D230" s="33"/>
      <c r="E230" s="33"/>
      <c r="F230" s="33"/>
      <c r="G230" s="33"/>
    </row>
    <row r="231" spans="1:7" ht="21" x14ac:dyDescent="0.35">
      <c r="A231" s="18" t="s">
        <v>32</v>
      </c>
      <c r="B231" s="19"/>
      <c r="C231" s="33">
        <f>Horticulture!D5</f>
        <v>0</v>
      </c>
      <c r="D231" s="33"/>
      <c r="E231" s="33"/>
      <c r="F231" s="33"/>
      <c r="G231" s="33"/>
    </row>
    <row r="232" spans="1:7" ht="21" x14ac:dyDescent="0.35">
      <c r="A232" s="18" t="s">
        <v>41</v>
      </c>
      <c r="B232" s="19"/>
      <c r="C232" s="33">
        <f>Horticulture!D4</f>
        <v>0</v>
      </c>
      <c r="D232" s="33"/>
      <c r="E232" s="33"/>
      <c r="F232" s="33"/>
      <c r="G232" s="33"/>
    </row>
    <row r="267" spans="1:9" ht="18.75" x14ac:dyDescent="0.3">
      <c r="A267" s="6" t="s">
        <v>73</v>
      </c>
      <c r="B267" s="38" t="s">
        <v>84</v>
      </c>
      <c r="C267" s="38"/>
      <c r="D267" s="38"/>
      <c r="E267" s="38"/>
      <c r="F267" s="38"/>
      <c r="G267" s="38"/>
      <c r="H267" s="38"/>
    </row>
    <row r="268" spans="1:9" ht="18.75" x14ac:dyDescent="0.3">
      <c r="A268" s="6" t="s">
        <v>76</v>
      </c>
      <c r="B268" s="32" t="s">
        <v>334</v>
      </c>
      <c r="C268" s="32"/>
      <c r="D268" s="32"/>
      <c r="E268" s="32"/>
      <c r="F268" s="32"/>
      <c r="G268" s="32"/>
    </row>
    <row r="270" spans="1:9" x14ac:dyDescent="0.25">
      <c r="A270" s="35" t="s">
        <v>85</v>
      </c>
      <c r="B270" s="35"/>
      <c r="C270" s="35"/>
      <c r="D270" s="35"/>
      <c r="E270" s="35"/>
      <c r="F270" s="35"/>
      <c r="G270" s="35"/>
      <c r="H270" s="35"/>
      <c r="I270" s="35"/>
    </row>
    <row r="271" spans="1:9" ht="23.25" customHeight="1" x14ac:dyDescent="0.25">
      <c r="A271" s="35"/>
      <c r="B271" s="35"/>
      <c r="C271" s="35"/>
      <c r="D271" s="35"/>
      <c r="E271" s="35"/>
      <c r="F271" s="35"/>
      <c r="G271" s="35"/>
      <c r="H271" s="35"/>
      <c r="I271" s="35"/>
    </row>
    <row r="272" spans="1:9" ht="23.25" customHeight="1" x14ac:dyDescent="0.3">
      <c r="A272" s="20"/>
      <c r="B272" s="20"/>
      <c r="C272" s="20"/>
      <c r="D272" s="20"/>
      <c r="E272" s="20"/>
      <c r="F272" s="20"/>
      <c r="G272" s="20"/>
      <c r="H272" s="20"/>
      <c r="I272" s="20"/>
    </row>
    <row r="273" spans="1:9" ht="23.25" customHeight="1" x14ac:dyDescent="0.3">
      <c r="A273" s="20"/>
      <c r="B273" s="20"/>
      <c r="C273" s="20"/>
      <c r="D273" s="20"/>
      <c r="E273" s="20"/>
      <c r="F273" s="20"/>
      <c r="G273" s="20"/>
      <c r="H273" s="20"/>
      <c r="I273" s="20"/>
    </row>
    <row r="274" spans="1:9" ht="21" x14ac:dyDescent="0.35">
      <c r="A274" s="17" t="s">
        <v>32</v>
      </c>
      <c r="B274" s="21"/>
      <c r="C274" s="34" t="str">
        <f>'Ag Mech Exhibit'!D6</f>
        <v>Robertson County</v>
      </c>
      <c r="D274" s="34"/>
      <c r="E274" s="34"/>
      <c r="F274" s="34"/>
      <c r="G274" s="34"/>
      <c r="H274" s="34"/>
    </row>
    <row r="275" spans="1:9" ht="21" x14ac:dyDescent="0.35">
      <c r="A275" s="18" t="s">
        <v>41</v>
      </c>
      <c r="B275" s="22"/>
      <c r="C275" s="33" t="str">
        <f>'Ag Mech Exhibit'!D5</f>
        <v>Adair County</v>
      </c>
      <c r="D275" s="33"/>
      <c r="E275" s="33"/>
      <c r="F275" s="33"/>
      <c r="G275" s="33"/>
      <c r="H275" s="33"/>
    </row>
    <row r="311" spans="1:9" ht="18.75" x14ac:dyDescent="0.3">
      <c r="A311" s="6" t="s">
        <v>73</v>
      </c>
      <c r="B311" s="38" t="s">
        <v>86</v>
      </c>
      <c r="C311" s="38"/>
      <c r="D311" s="38"/>
      <c r="E311" s="38"/>
      <c r="F311" s="38"/>
      <c r="G311" s="38"/>
      <c r="H311" s="38"/>
    </row>
    <row r="312" spans="1:9" ht="18.75" x14ac:dyDescent="0.3">
      <c r="A312" s="6" t="s">
        <v>76</v>
      </c>
      <c r="B312" s="32" t="s">
        <v>334</v>
      </c>
      <c r="C312" s="32"/>
      <c r="D312" s="32"/>
      <c r="E312" s="32"/>
      <c r="F312" s="32"/>
      <c r="G312" s="32"/>
    </row>
    <row r="314" spans="1:9" s="6" customFormat="1" ht="18.75" x14ac:dyDescent="0.3">
      <c r="A314" s="35" t="s">
        <v>87</v>
      </c>
      <c r="B314" s="35"/>
      <c r="C314" s="35"/>
      <c r="D314" s="35"/>
      <c r="E314" s="35"/>
      <c r="F314" s="35"/>
      <c r="G314" s="35"/>
      <c r="H314" s="35"/>
      <c r="I314" s="35"/>
    </row>
    <row r="315" spans="1:9" x14ac:dyDescent="0.25">
      <c r="A315" s="35"/>
      <c r="B315" s="35"/>
      <c r="C315" s="35"/>
      <c r="D315" s="35"/>
      <c r="E315" s="35"/>
      <c r="F315" s="35"/>
      <c r="G315" s="35"/>
      <c r="H315" s="35"/>
      <c r="I315" s="35"/>
    </row>
    <row r="316" spans="1:9" ht="21" x14ac:dyDescent="0.35">
      <c r="A316" s="40"/>
      <c r="B316" s="40"/>
    </row>
    <row r="317" spans="1:9" ht="21" x14ac:dyDescent="0.35">
      <c r="A317" s="34" t="s">
        <v>35</v>
      </c>
      <c r="B317" s="34"/>
      <c r="C317" s="34" t="str">
        <f>Auctioneering!D9</f>
        <v xml:space="preserve">Marissa Mayse, Elliott County </v>
      </c>
      <c r="D317" s="34"/>
      <c r="E317" s="34"/>
      <c r="F317" s="34"/>
      <c r="G317" s="34"/>
      <c r="H317" s="34"/>
      <c r="I317" s="34"/>
    </row>
    <row r="318" spans="1:9" ht="21" x14ac:dyDescent="0.35">
      <c r="A318" s="18" t="s">
        <v>34</v>
      </c>
      <c r="B318" s="19"/>
      <c r="C318" s="33" t="str">
        <f>Auctioneering!D8</f>
        <v>Sam Benton, Muhlenburg County</v>
      </c>
      <c r="D318" s="33"/>
      <c r="E318" s="33"/>
      <c r="F318" s="33"/>
      <c r="G318" s="33"/>
      <c r="H318" s="33"/>
      <c r="I318" s="33"/>
    </row>
    <row r="319" spans="1:9" ht="21" x14ac:dyDescent="0.35">
      <c r="A319" s="18" t="s">
        <v>33</v>
      </c>
      <c r="B319" s="19"/>
      <c r="C319" s="33" t="str">
        <f>Auctioneering!D7</f>
        <v>Hunter Ashley, Edmonson County</v>
      </c>
      <c r="D319" s="33"/>
      <c r="E319" s="33"/>
      <c r="F319" s="33"/>
      <c r="G319" s="33"/>
      <c r="H319" s="33"/>
      <c r="I319" s="33"/>
    </row>
    <row r="320" spans="1:9" ht="21" x14ac:dyDescent="0.35">
      <c r="A320" s="18" t="s">
        <v>32</v>
      </c>
      <c r="B320" s="19"/>
      <c r="C320" s="33" t="str">
        <f>Auctioneering!D6</f>
        <v>Josh Jasper, Jessamine County</v>
      </c>
      <c r="D320" s="33"/>
      <c r="E320" s="33"/>
      <c r="F320" s="33"/>
      <c r="G320" s="33"/>
      <c r="H320" s="33"/>
      <c r="I320" s="33"/>
    </row>
    <row r="321" spans="1:9" ht="21" x14ac:dyDescent="0.35">
      <c r="A321" s="18" t="s">
        <v>41</v>
      </c>
      <c r="B321" s="19"/>
      <c r="C321" s="33" t="str">
        <f>Auctioneering!D5</f>
        <v>Jackson Romines, Metcalfe County</v>
      </c>
      <c r="D321" s="33"/>
      <c r="E321" s="33"/>
      <c r="F321" s="33"/>
      <c r="G321" s="33"/>
      <c r="H321" s="33"/>
      <c r="I321" s="33"/>
    </row>
    <row r="354" spans="1:9" ht="18.75" x14ac:dyDescent="0.3">
      <c r="A354" s="6" t="s">
        <v>73</v>
      </c>
      <c r="B354" s="38" t="s">
        <v>88</v>
      </c>
      <c r="C354" s="38"/>
      <c r="D354" s="38"/>
      <c r="E354" s="38"/>
      <c r="F354" s="38"/>
      <c r="G354" s="38"/>
      <c r="H354" s="38"/>
    </row>
    <row r="355" spans="1:9" ht="18.75" x14ac:dyDescent="0.3">
      <c r="A355" s="6" t="s">
        <v>76</v>
      </c>
      <c r="B355" s="32" t="s">
        <v>334</v>
      </c>
      <c r="C355" s="32"/>
      <c r="D355" s="32"/>
      <c r="E355" s="32"/>
      <c r="F355" s="32"/>
      <c r="G355" s="32"/>
    </row>
    <row r="357" spans="1:9" ht="15" customHeight="1" x14ac:dyDescent="0.25">
      <c r="A357" s="42" t="s">
        <v>89</v>
      </c>
      <c r="B357" s="42"/>
      <c r="C357" s="42"/>
      <c r="D357" s="42"/>
      <c r="E357" s="42"/>
      <c r="F357" s="42"/>
      <c r="G357" s="42"/>
      <c r="H357" s="42"/>
      <c r="I357" s="42"/>
    </row>
    <row r="358" spans="1:9" ht="15" customHeight="1" x14ac:dyDescent="0.25">
      <c r="A358" s="42"/>
      <c r="B358" s="42"/>
      <c r="C358" s="42"/>
      <c r="D358" s="42"/>
      <c r="E358" s="42"/>
      <c r="F358" s="42"/>
      <c r="G358" s="42"/>
      <c r="H358" s="42"/>
      <c r="I358" s="42"/>
    </row>
    <row r="359" spans="1:9" ht="15" customHeight="1" x14ac:dyDescent="0.25">
      <c r="A359" s="42"/>
      <c r="B359" s="42"/>
      <c r="C359" s="42"/>
      <c r="D359" s="42"/>
      <c r="E359" s="42"/>
      <c r="F359" s="42"/>
      <c r="G359" s="42"/>
      <c r="H359" s="42"/>
      <c r="I359" s="42"/>
    </row>
    <row r="360" spans="1:9" ht="15" customHeight="1" x14ac:dyDescent="0.25">
      <c r="A360" s="42"/>
      <c r="B360" s="42"/>
      <c r="C360" s="42"/>
      <c r="D360" s="42"/>
      <c r="E360" s="42"/>
      <c r="F360" s="42"/>
      <c r="G360" s="42"/>
      <c r="H360" s="42"/>
      <c r="I360" s="42"/>
    </row>
    <row r="361" spans="1:9" ht="18.75" customHeight="1" x14ac:dyDescent="0.25">
      <c r="A361" s="42"/>
      <c r="B361" s="42"/>
      <c r="C361" s="42"/>
      <c r="D361" s="42"/>
      <c r="E361" s="42"/>
      <c r="F361" s="42"/>
      <c r="G361" s="42"/>
      <c r="H361" s="42"/>
      <c r="I361" s="42"/>
    </row>
    <row r="362" spans="1:9" ht="18.75" customHeight="1" x14ac:dyDescent="0.25">
      <c r="A362" s="42"/>
      <c r="B362" s="42"/>
      <c r="C362" s="42"/>
      <c r="D362" s="42"/>
      <c r="E362" s="42"/>
      <c r="F362" s="42"/>
      <c r="G362" s="42"/>
      <c r="H362" s="42"/>
      <c r="I362" s="42"/>
    </row>
    <row r="363" spans="1:9" ht="18.75" x14ac:dyDescent="0.25">
      <c r="A363" s="23"/>
      <c r="B363" s="23"/>
      <c r="C363" s="23"/>
      <c r="D363" s="23"/>
      <c r="E363" s="23"/>
      <c r="F363" s="23"/>
      <c r="G363" s="23"/>
      <c r="H363" s="23"/>
      <c r="I363" s="23"/>
    </row>
    <row r="365" spans="1:9" ht="18.75" x14ac:dyDescent="0.3">
      <c r="A365" s="6" t="s">
        <v>90</v>
      </c>
      <c r="B365" s="6"/>
      <c r="C365" s="6"/>
      <c r="D365" s="6"/>
    </row>
    <row r="367" spans="1:9" ht="21" x14ac:dyDescent="0.35">
      <c r="B367" s="37" t="str">
        <f>'Quiz Contest'!C4</f>
        <v>Isaiah Pruitt, LaRue County</v>
      </c>
      <c r="C367" s="37"/>
      <c r="D367" s="37"/>
      <c r="E367" s="37"/>
      <c r="F367" s="37"/>
      <c r="G367" s="37"/>
      <c r="H367" s="37"/>
    </row>
    <row r="399" spans="1:8" ht="18.75" x14ac:dyDescent="0.3">
      <c r="A399" s="6" t="s">
        <v>73</v>
      </c>
      <c r="B399" s="38" t="s">
        <v>91</v>
      </c>
      <c r="C399" s="38"/>
      <c r="D399" s="38"/>
      <c r="E399" s="38"/>
      <c r="F399" s="38"/>
      <c r="G399" s="38"/>
      <c r="H399" s="38"/>
    </row>
    <row r="400" spans="1:8" ht="18.75" x14ac:dyDescent="0.3">
      <c r="A400" s="6" t="s">
        <v>76</v>
      </c>
      <c r="B400" s="32" t="s">
        <v>334</v>
      </c>
      <c r="C400" s="32"/>
      <c r="D400" s="32"/>
      <c r="E400" s="32"/>
      <c r="F400" s="32"/>
      <c r="G400" s="32"/>
    </row>
    <row r="403" spans="1:7" s="6" customFormat="1" ht="18.75" x14ac:dyDescent="0.3">
      <c r="A403" s="6" t="s">
        <v>92</v>
      </c>
    </row>
    <row r="407" spans="1:7" ht="21" x14ac:dyDescent="0.35">
      <c r="A407" s="34" t="s">
        <v>40</v>
      </c>
      <c r="B407" s="34"/>
      <c r="C407" s="34" t="str">
        <f>'Ag Mechanics'!D14</f>
        <v>Pendleton County</v>
      </c>
      <c r="D407" s="34"/>
      <c r="E407" s="34"/>
      <c r="F407" s="34"/>
      <c r="G407" s="34"/>
    </row>
    <row r="408" spans="1:7" ht="21" x14ac:dyDescent="0.35">
      <c r="A408" s="33" t="s">
        <v>39</v>
      </c>
      <c r="B408" s="33"/>
      <c r="C408" s="33" t="str">
        <f>'Ag Mechanics'!D13</f>
        <v>Apollo</v>
      </c>
      <c r="D408" s="33"/>
      <c r="E408" s="33"/>
      <c r="F408" s="33"/>
      <c r="G408" s="33"/>
    </row>
    <row r="409" spans="1:7" ht="21" x14ac:dyDescent="0.35">
      <c r="A409" s="33" t="s">
        <v>38</v>
      </c>
      <c r="B409" s="33"/>
      <c r="C409" s="33" t="str">
        <f>'Ag Mechanics'!D11</f>
        <v>Henry County</v>
      </c>
      <c r="D409" s="33"/>
      <c r="E409" s="33"/>
      <c r="F409" s="33"/>
      <c r="G409" s="33"/>
    </row>
    <row r="410" spans="1:7" ht="21" x14ac:dyDescent="0.35">
      <c r="A410" s="33" t="s">
        <v>37</v>
      </c>
      <c r="B410" s="33"/>
      <c r="C410" s="33" t="str">
        <f>'Ag Mechanics'!D11</f>
        <v>Henry County</v>
      </c>
      <c r="D410" s="33"/>
      <c r="E410" s="33"/>
      <c r="F410" s="33"/>
      <c r="G410" s="33"/>
    </row>
    <row r="411" spans="1:7" ht="21" x14ac:dyDescent="0.35">
      <c r="A411" s="33" t="s">
        <v>36</v>
      </c>
      <c r="B411" s="33"/>
      <c r="C411" s="33" t="str">
        <f>'Ag Mechanics'!D10</f>
        <v>West Carter</v>
      </c>
      <c r="D411" s="33"/>
      <c r="E411" s="33"/>
      <c r="F411" s="33"/>
      <c r="G411" s="33"/>
    </row>
    <row r="412" spans="1:7" ht="21" x14ac:dyDescent="0.35">
      <c r="A412" s="33" t="s">
        <v>35</v>
      </c>
      <c r="B412" s="33"/>
      <c r="C412" s="33" t="str">
        <f>'Ag Mechanics'!D9</f>
        <v>LaRue County</v>
      </c>
      <c r="D412" s="33"/>
      <c r="E412" s="33"/>
      <c r="F412" s="33"/>
      <c r="G412" s="33"/>
    </row>
    <row r="413" spans="1:7" ht="21" x14ac:dyDescent="0.35">
      <c r="A413" s="18" t="s">
        <v>34</v>
      </c>
      <c r="B413" s="19"/>
      <c r="C413" s="33" t="str">
        <f>'Ag Mechanics'!D8</f>
        <v>Mercer County</v>
      </c>
      <c r="D413" s="33"/>
      <c r="E413" s="33"/>
      <c r="F413" s="33"/>
      <c r="G413" s="33"/>
    </row>
    <row r="414" spans="1:7" ht="21" x14ac:dyDescent="0.35">
      <c r="A414" s="18" t="s">
        <v>33</v>
      </c>
      <c r="B414" s="19"/>
      <c r="C414" s="33" t="str">
        <f>'Ag Mechanics'!D7</f>
        <v>McCreary Central</v>
      </c>
      <c r="D414" s="33"/>
      <c r="E414" s="33"/>
      <c r="F414" s="33"/>
      <c r="G414" s="33"/>
    </row>
    <row r="415" spans="1:7" ht="21" x14ac:dyDescent="0.35">
      <c r="A415" s="18" t="s">
        <v>32</v>
      </c>
      <c r="B415" s="19"/>
      <c r="C415" s="33" t="str">
        <f>'Ag Mechanics'!D6</f>
        <v>Whitley  County</v>
      </c>
      <c r="D415" s="33"/>
      <c r="E415" s="33"/>
      <c r="F415" s="33"/>
      <c r="G415" s="33"/>
    </row>
    <row r="416" spans="1:7" ht="21" x14ac:dyDescent="0.35">
      <c r="A416" s="18" t="s">
        <v>41</v>
      </c>
      <c r="B416" s="19"/>
      <c r="C416" s="33" t="str">
        <f>'Ag Mechanics'!D5</f>
        <v>Graves County</v>
      </c>
      <c r="D416" s="33"/>
      <c r="E416" s="33"/>
      <c r="F416" s="33"/>
      <c r="G416" s="33"/>
    </row>
    <row r="419" spans="1:7" ht="18.75" x14ac:dyDescent="0.3">
      <c r="A419" s="7" t="s">
        <v>93</v>
      </c>
    </row>
    <row r="421" spans="1:7" ht="18.75" x14ac:dyDescent="0.3">
      <c r="B421" s="41" t="str">
        <f>'Ag Mechanics'!A17</f>
        <v>John Morgan, Whitley County</v>
      </c>
      <c r="C421" s="41"/>
      <c r="D421" s="41"/>
      <c r="E421" s="41"/>
      <c r="F421" s="41"/>
      <c r="G421" s="41"/>
    </row>
    <row r="440" spans="1:9" ht="18.75" x14ac:dyDescent="0.3">
      <c r="A440" s="6" t="s">
        <v>73</v>
      </c>
      <c r="B440" s="38" t="s">
        <v>94</v>
      </c>
      <c r="C440" s="38"/>
      <c r="D440" s="38"/>
      <c r="E440" s="38"/>
      <c r="F440" s="38"/>
      <c r="G440" s="38"/>
      <c r="H440" s="38"/>
    </row>
    <row r="441" spans="1:9" ht="18.75" x14ac:dyDescent="0.3">
      <c r="A441" s="6" t="s">
        <v>76</v>
      </c>
      <c r="B441" s="32" t="s">
        <v>335</v>
      </c>
      <c r="C441" s="32"/>
      <c r="D441" s="32"/>
      <c r="E441" s="32"/>
      <c r="F441" s="32"/>
      <c r="G441" s="32"/>
    </row>
    <row r="443" spans="1:9" x14ac:dyDescent="0.25">
      <c r="A443" s="43" t="s">
        <v>111</v>
      </c>
      <c r="B443" s="43"/>
      <c r="C443" s="43"/>
      <c r="D443" s="43"/>
      <c r="E443" s="43"/>
      <c r="F443" s="43"/>
      <c r="G443" s="43"/>
      <c r="H443" s="43"/>
      <c r="I443" s="43"/>
    </row>
    <row r="444" spans="1:9" x14ac:dyDescent="0.25">
      <c r="A444" s="43"/>
      <c r="B444" s="43"/>
      <c r="C444" s="43"/>
      <c r="D444" s="43"/>
      <c r="E444" s="43"/>
      <c r="F444" s="43"/>
      <c r="G444" s="43"/>
      <c r="H444" s="43"/>
      <c r="I444" s="43"/>
    </row>
    <row r="445" spans="1:9" x14ac:dyDescent="0.25">
      <c r="A445" s="43"/>
      <c r="B445" s="43"/>
      <c r="C445" s="43"/>
      <c r="D445" s="43"/>
      <c r="E445" s="43"/>
      <c r="F445" s="43"/>
      <c r="G445" s="43"/>
      <c r="H445" s="43"/>
      <c r="I445" s="43"/>
    </row>
    <row r="446" spans="1:9" x14ac:dyDescent="0.25">
      <c r="A446" s="43"/>
      <c r="B446" s="43"/>
      <c r="C446" s="43"/>
      <c r="D446" s="43"/>
      <c r="E446" s="43"/>
      <c r="F446" s="43"/>
      <c r="G446" s="43"/>
      <c r="H446" s="43"/>
      <c r="I446" s="43"/>
    </row>
    <row r="447" spans="1:9" x14ac:dyDescent="0.25">
      <c r="A447" s="28"/>
      <c r="B447" s="28"/>
      <c r="C447" s="28"/>
      <c r="D447" s="28"/>
      <c r="E447" s="28"/>
      <c r="F447" s="28"/>
      <c r="G447" s="28"/>
      <c r="H447" s="28"/>
      <c r="I447" s="28"/>
    </row>
    <row r="448" spans="1:9" s="6" customFormat="1" ht="18.75" x14ac:dyDescent="0.3">
      <c r="A448" s="6" t="s">
        <v>95</v>
      </c>
    </row>
    <row r="451" spans="1:8" ht="21" x14ac:dyDescent="0.35">
      <c r="A451" s="34" t="s">
        <v>40</v>
      </c>
      <c r="B451" s="34"/>
      <c r="C451" s="34">
        <f>Welding!D14</f>
        <v>0</v>
      </c>
      <c r="D451" s="34"/>
      <c r="E451" s="34"/>
      <c r="F451" s="34"/>
      <c r="G451" s="34"/>
      <c r="H451" s="34"/>
    </row>
    <row r="452" spans="1:8" ht="21" x14ac:dyDescent="0.35">
      <c r="A452" s="33" t="s">
        <v>39</v>
      </c>
      <c r="B452" s="33"/>
      <c r="C452" s="33">
        <f>Welding!D13</f>
        <v>0</v>
      </c>
      <c r="D452" s="33"/>
      <c r="E452" s="33"/>
      <c r="F452" s="33"/>
      <c r="G452" s="33"/>
      <c r="H452" s="33"/>
    </row>
    <row r="453" spans="1:8" ht="21" x14ac:dyDescent="0.35">
      <c r="A453" s="33" t="s">
        <v>38</v>
      </c>
      <c r="B453" s="33"/>
      <c r="C453" s="33" t="str">
        <f>Welding!D12</f>
        <v>Central Hardin</v>
      </c>
      <c r="D453" s="33"/>
      <c r="E453" s="33"/>
      <c r="F453" s="33"/>
      <c r="G453" s="33"/>
      <c r="H453" s="33"/>
    </row>
    <row r="454" spans="1:8" ht="21" x14ac:dyDescent="0.35">
      <c r="A454" s="33" t="s">
        <v>37</v>
      </c>
      <c r="B454" s="33"/>
      <c r="C454" s="33" t="str">
        <f>Welding!D11</f>
        <v>Hopkins Central</v>
      </c>
      <c r="D454" s="33"/>
      <c r="E454" s="33"/>
      <c r="F454" s="33"/>
      <c r="G454" s="33"/>
      <c r="H454" s="33"/>
    </row>
    <row r="455" spans="1:8" ht="21" x14ac:dyDescent="0.35">
      <c r="A455" s="33" t="s">
        <v>36</v>
      </c>
      <c r="B455" s="33"/>
      <c r="C455" s="33" t="str">
        <f>Welding!D10</f>
        <v>Lewis County</v>
      </c>
      <c r="D455" s="33"/>
      <c r="E455" s="33"/>
      <c r="F455" s="33"/>
      <c r="G455" s="33"/>
      <c r="H455" s="33"/>
    </row>
    <row r="456" spans="1:8" ht="21" x14ac:dyDescent="0.35">
      <c r="A456" s="33" t="s">
        <v>35</v>
      </c>
      <c r="B456" s="33"/>
      <c r="C456" s="33" t="str">
        <f>Welding!D9</f>
        <v>Clark County</v>
      </c>
      <c r="D456" s="33"/>
      <c r="E456" s="33"/>
      <c r="F456" s="33"/>
      <c r="G456" s="33"/>
      <c r="H456" s="33"/>
    </row>
    <row r="457" spans="1:8" ht="21" x14ac:dyDescent="0.35">
      <c r="A457" s="18" t="s">
        <v>34</v>
      </c>
      <c r="B457" s="19"/>
      <c r="C457" s="33" t="str">
        <f>Welding!D8</f>
        <v xml:space="preserve">Whitley County </v>
      </c>
      <c r="D457" s="33"/>
      <c r="E457" s="33"/>
      <c r="F457" s="33"/>
      <c r="G457" s="33"/>
      <c r="H457" s="33"/>
    </row>
    <row r="458" spans="1:8" ht="21" x14ac:dyDescent="0.35">
      <c r="A458" s="18" t="s">
        <v>33</v>
      </c>
      <c r="B458" s="19"/>
      <c r="C458" s="33" t="str">
        <f>Welding!D7</f>
        <v>McCreary Central</v>
      </c>
      <c r="D458" s="33"/>
      <c r="E458" s="33"/>
      <c r="F458" s="33"/>
      <c r="G458" s="33"/>
      <c r="H458" s="33"/>
    </row>
    <row r="459" spans="1:8" ht="21" x14ac:dyDescent="0.35">
      <c r="A459" s="18" t="s">
        <v>32</v>
      </c>
      <c r="B459" s="19"/>
      <c r="C459" s="33" t="str">
        <f>Welding!D6</f>
        <v>McLean County</v>
      </c>
      <c r="D459" s="33"/>
      <c r="E459" s="33"/>
      <c r="F459" s="33"/>
      <c r="G459" s="33"/>
      <c r="H459" s="33"/>
    </row>
    <row r="460" spans="1:8" ht="21" x14ac:dyDescent="0.35">
      <c r="A460" s="18" t="s">
        <v>41</v>
      </c>
      <c r="B460" s="19"/>
      <c r="C460" s="33" t="str">
        <f>Welding!D5</f>
        <v>Fleming County</v>
      </c>
      <c r="D460" s="33"/>
      <c r="E460" s="33"/>
      <c r="F460" s="33"/>
      <c r="G460" s="33"/>
      <c r="H460" s="33"/>
    </row>
    <row r="463" spans="1:8" ht="18.75" x14ac:dyDescent="0.3">
      <c r="A463" s="7" t="s">
        <v>93</v>
      </c>
      <c r="F463" s="6" t="s">
        <v>379</v>
      </c>
    </row>
    <row r="465" spans="1:7" ht="21" x14ac:dyDescent="0.35">
      <c r="B465" s="37" t="str">
        <f>Welding!A17</f>
        <v>Josh Gooding, Fleming County</v>
      </c>
      <c r="C465" s="37"/>
      <c r="D465" s="37"/>
      <c r="E465" s="37"/>
      <c r="F465" s="37"/>
      <c r="G465" s="37"/>
    </row>
    <row r="466" spans="1:7" ht="18.75" x14ac:dyDescent="0.3">
      <c r="A466" s="6" t="s">
        <v>360</v>
      </c>
      <c r="B466" s="9" t="s">
        <v>361</v>
      </c>
      <c r="C466" s="9"/>
      <c r="D466" s="9"/>
      <c r="E466" s="9"/>
      <c r="F466" s="9"/>
    </row>
    <row r="467" spans="1:7" ht="18.75" x14ac:dyDescent="0.3">
      <c r="A467" s="6" t="s">
        <v>362</v>
      </c>
      <c r="B467" s="9" t="s">
        <v>363</v>
      </c>
      <c r="C467" s="9"/>
      <c r="D467" s="9"/>
      <c r="E467" s="9"/>
      <c r="F467" s="9"/>
    </row>
    <row r="468" spans="1:7" ht="18.75" x14ac:dyDescent="0.3">
      <c r="A468" s="6" t="s">
        <v>364</v>
      </c>
      <c r="B468" s="9" t="s">
        <v>365</v>
      </c>
      <c r="C468" s="9"/>
      <c r="D468" s="9"/>
      <c r="E468" s="9"/>
      <c r="F468" s="9"/>
    </row>
    <row r="469" spans="1:7" ht="18.75" x14ac:dyDescent="0.3">
      <c r="A469" s="6" t="s">
        <v>366</v>
      </c>
      <c r="B469" s="9" t="s">
        <v>367</v>
      </c>
      <c r="C469" s="9"/>
      <c r="D469" s="9"/>
      <c r="E469" s="9"/>
      <c r="F469" s="9"/>
    </row>
    <row r="470" spans="1:7" ht="18.75" x14ac:dyDescent="0.3">
      <c r="A470" s="6" t="s">
        <v>368</v>
      </c>
      <c r="B470" s="9" t="s">
        <v>369</v>
      </c>
      <c r="C470" s="9"/>
      <c r="D470" s="9"/>
      <c r="E470" s="9"/>
      <c r="F470" s="9"/>
    </row>
    <row r="471" spans="1:7" ht="18.75" x14ac:dyDescent="0.3">
      <c r="A471" s="6" t="s">
        <v>370</v>
      </c>
      <c r="B471" s="9" t="s">
        <v>371</v>
      </c>
      <c r="C471" s="9"/>
      <c r="D471" s="9"/>
      <c r="E471" s="9"/>
      <c r="F471" s="9"/>
    </row>
    <row r="472" spans="1:7" ht="18.75" x14ac:dyDescent="0.3">
      <c r="A472" s="6" t="s">
        <v>372</v>
      </c>
      <c r="B472" s="9" t="s">
        <v>373</v>
      </c>
      <c r="C472" s="9"/>
      <c r="D472" s="9"/>
      <c r="E472" s="9"/>
      <c r="F472" s="9"/>
    </row>
    <row r="473" spans="1:7" ht="18.75" x14ac:dyDescent="0.3">
      <c r="A473" s="6" t="s">
        <v>374</v>
      </c>
      <c r="B473" s="9" t="s">
        <v>375</v>
      </c>
      <c r="C473" s="9"/>
      <c r="D473" s="9"/>
      <c r="E473" s="9"/>
      <c r="F473" s="9"/>
    </row>
    <row r="474" spans="1:7" ht="18.75" x14ac:dyDescent="0.3">
      <c r="A474" s="6" t="s">
        <v>376</v>
      </c>
      <c r="B474" s="9" t="s">
        <v>377</v>
      </c>
      <c r="C474" s="9"/>
      <c r="D474" s="9"/>
      <c r="E474" s="9"/>
      <c r="F474" s="9"/>
    </row>
    <row r="485" spans="1:8" ht="18.75" x14ac:dyDescent="0.3">
      <c r="A485" s="6" t="s">
        <v>73</v>
      </c>
      <c r="B485" s="38" t="s">
        <v>96</v>
      </c>
      <c r="C485" s="38"/>
      <c r="D485" s="38"/>
      <c r="E485" s="38"/>
      <c r="F485" s="38"/>
      <c r="G485" s="38"/>
      <c r="H485" s="38"/>
    </row>
    <row r="486" spans="1:8" ht="18.75" x14ac:dyDescent="0.3">
      <c r="A486" s="6" t="s">
        <v>76</v>
      </c>
      <c r="B486" s="32" t="s">
        <v>335</v>
      </c>
      <c r="C486" s="32"/>
      <c r="D486" s="32"/>
      <c r="E486" s="32"/>
      <c r="F486" s="32"/>
      <c r="G486" s="32"/>
    </row>
    <row r="489" spans="1:8" s="6" customFormat="1" ht="18.75" x14ac:dyDescent="0.3">
      <c r="A489" s="6" t="s">
        <v>97</v>
      </c>
    </row>
    <row r="492" spans="1:8" ht="21" x14ac:dyDescent="0.35">
      <c r="A492" s="34" t="s">
        <v>40</v>
      </c>
      <c r="B492" s="34"/>
      <c r="C492" s="34" t="str">
        <f>'Small Power'!D14</f>
        <v>Pendleton County</v>
      </c>
      <c r="D492" s="34"/>
      <c r="E492" s="34"/>
      <c r="F492" s="34"/>
      <c r="G492" s="34"/>
      <c r="H492" s="34"/>
    </row>
    <row r="493" spans="1:8" ht="21" x14ac:dyDescent="0.35">
      <c r="A493" s="33" t="s">
        <v>39</v>
      </c>
      <c r="B493" s="33"/>
      <c r="C493" s="33" t="str">
        <f>'Small Power'!D13</f>
        <v>Adair County</v>
      </c>
      <c r="D493" s="33"/>
      <c r="E493" s="33"/>
      <c r="F493" s="33"/>
      <c r="G493" s="33"/>
      <c r="H493" s="33"/>
    </row>
    <row r="494" spans="1:8" ht="21" x14ac:dyDescent="0.35">
      <c r="A494" s="33" t="s">
        <v>38</v>
      </c>
      <c r="B494" s="33"/>
      <c r="C494" s="33" t="str">
        <f>'Small Power'!D12</f>
        <v>West Carter</v>
      </c>
      <c r="D494" s="33"/>
      <c r="E494" s="33"/>
      <c r="F494" s="33"/>
      <c r="G494" s="33"/>
      <c r="H494" s="33"/>
    </row>
    <row r="495" spans="1:8" ht="21" x14ac:dyDescent="0.35">
      <c r="A495" s="33" t="s">
        <v>37</v>
      </c>
      <c r="B495" s="33"/>
      <c r="C495" s="33" t="str">
        <f>'Small Power'!D11</f>
        <v>Hopkins Central</v>
      </c>
      <c r="D495" s="33"/>
      <c r="E495" s="33"/>
      <c r="F495" s="33"/>
      <c r="G495" s="33"/>
      <c r="H495" s="33"/>
    </row>
    <row r="496" spans="1:8" ht="21" x14ac:dyDescent="0.35">
      <c r="A496" s="33" t="s">
        <v>36</v>
      </c>
      <c r="B496" s="33"/>
      <c r="C496" s="33" t="str">
        <f>'Small Power'!D10</f>
        <v>Nicholas County</v>
      </c>
      <c r="D496" s="33"/>
      <c r="E496" s="33"/>
      <c r="F496" s="33"/>
      <c r="G496" s="33"/>
      <c r="H496" s="33"/>
    </row>
    <row r="497" spans="1:8" ht="21" x14ac:dyDescent="0.35">
      <c r="A497" s="33" t="s">
        <v>35</v>
      </c>
      <c r="B497" s="33"/>
      <c r="C497" s="33" t="str">
        <f>'Small Power'!D9</f>
        <v>Oldham County</v>
      </c>
      <c r="D497" s="33"/>
      <c r="E497" s="33"/>
      <c r="F497" s="33"/>
      <c r="G497" s="33"/>
      <c r="H497" s="33"/>
    </row>
    <row r="498" spans="1:8" ht="21" x14ac:dyDescent="0.35">
      <c r="A498" s="18" t="s">
        <v>34</v>
      </c>
      <c r="B498" s="19"/>
      <c r="C498" s="33" t="str">
        <f>'Small Power'!D8</f>
        <v xml:space="preserve">Union County </v>
      </c>
      <c r="D498" s="33"/>
      <c r="E498" s="33"/>
      <c r="F498" s="33"/>
      <c r="G498" s="33"/>
      <c r="H498" s="33"/>
    </row>
    <row r="499" spans="1:8" ht="21" x14ac:dyDescent="0.35">
      <c r="A499" s="18" t="s">
        <v>33</v>
      </c>
      <c r="B499" s="19"/>
      <c r="C499" s="33" t="str">
        <f>'Small Power'!D7</f>
        <v>Mercer County</v>
      </c>
      <c r="D499" s="33"/>
      <c r="E499" s="33"/>
      <c r="F499" s="33"/>
      <c r="G499" s="33"/>
      <c r="H499" s="33"/>
    </row>
    <row r="500" spans="1:8" ht="21" x14ac:dyDescent="0.35">
      <c r="A500" s="18" t="s">
        <v>32</v>
      </c>
      <c r="B500" s="19"/>
      <c r="C500" s="33" t="str">
        <f>'Small Power'!D6</f>
        <v>Marshall County</v>
      </c>
      <c r="D500" s="33"/>
      <c r="E500" s="33"/>
      <c r="F500" s="33"/>
      <c r="G500" s="33"/>
      <c r="H500" s="33"/>
    </row>
    <row r="501" spans="1:8" ht="21" x14ac:dyDescent="0.35">
      <c r="A501" s="18" t="s">
        <v>41</v>
      </c>
      <c r="B501" s="19"/>
      <c r="C501" s="33" t="str">
        <f>'Small Power'!D5</f>
        <v>Rockcastle County</v>
      </c>
      <c r="D501" s="33"/>
      <c r="E501" s="33"/>
      <c r="F501" s="33"/>
      <c r="G501" s="33"/>
      <c r="H501" s="33"/>
    </row>
    <row r="504" spans="1:8" ht="18.75" x14ac:dyDescent="0.3">
      <c r="A504" s="7" t="s">
        <v>93</v>
      </c>
    </row>
    <row r="506" spans="1:8" ht="21" x14ac:dyDescent="0.35">
      <c r="B506" s="37" t="str">
        <f>'Small Power'!A17</f>
        <v>Spencer Wieland, Oldham County</v>
      </c>
      <c r="C506" s="37"/>
      <c r="D506" s="37"/>
      <c r="E506" s="37"/>
      <c r="F506" s="37"/>
      <c r="G506" s="37"/>
    </row>
    <row r="526" spans="1:8" ht="18.75" x14ac:dyDescent="0.3">
      <c r="A526" s="6" t="s">
        <v>73</v>
      </c>
      <c r="B526" s="38" t="s">
        <v>98</v>
      </c>
      <c r="C526" s="38"/>
      <c r="D526" s="38"/>
      <c r="E526" s="38"/>
      <c r="F526" s="38"/>
      <c r="G526" s="38"/>
      <c r="H526" s="38"/>
    </row>
    <row r="527" spans="1:8" ht="18.75" x14ac:dyDescent="0.3">
      <c r="A527" s="6" t="s">
        <v>76</v>
      </c>
      <c r="B527" s="32" t="s">
        <v>335</v>
      </c>
      <c r="C527" s="32"/>
      <c r="D527" s="32"/>
      <c r="E527" s="32"/>
      <c r="F527" s="32"/>
      <c r="G527" s="32"/>
    </row>
    <row r="529" spans="1:9" x14ac:dyDescent="0.25">
      <c r="A529" s="39" t="s">
        <v>99</v>
      </c>
      <c r="B529" s="39"/>
      <c r="C529" s="39"/>
      <c r="D529" s="39"/>
      <c r="E529" s="39"/>
      <c r="F529" s="39"/>
      <c r="G529" s="39"/>
      <c r="H529" s="39"/>
      <c r="I529" s="39"/>
    </row>
    <row r="530" spans="1:9" x14ac:dyDescent="0.25">
      <c r="A530" s="39"/>
      <c r="B530" s="39"/>
      <c r="C530" s="39"/>
      <c r="D530" s="39"/>
      <c r="E530" s="39"/>
      <c r="F530" s="39"/>
      <c r="G530" s="39"/>
      <c r="H530" s="39"/>
      <c r="I530" s="39"/>
    </row>
    <row r="531" spans="1:9" x14ac:dyDescent="0.25">
      <c r="A531" s="39"/>
      <c r="B531" s="39"/>
      <c r="C531" s="39"/>
      <c r="D531" s="39"/>
      <c r="E531" s="39"/>
      <c r="F531" s="39"/>
      <c r="G531" s="39"/>
      <c r="H531" s="39"/>
      <c r="I531" s="39"/>
    </row>
    <row r="532" spans="1:9" x14ac:dyDescent="0.25">
      <c r="A532" s="39"/>
      <c r="B532" s="39"/>
      <c r="C532" s="39"/>
      <c r="D532" s="39"/>
      <c r="E532" s="39"/>
      <c r="F532" s="39"/>
      <c r="G532" s="39"/>
      <c r="H532" s="39"/>
      <c r="I532" s="39"/>
    </row>
    <row r="535" spans="1:9" ht="21" x14ac:dyDescent="0.35">
      <c r="A535" s="34" t="str">
        <f>'Dairy Holders'!A6</f>
        <v>Will Thorton</v>
      </c>
      <c r="B535" s="34"/>
      <c r="C535" s="34"/>
      <c r="D535" s="34"/>
      <c r="E535" s="34" t="str">
        <f>'Dairy Holders'!E6</f>
        <v>Western Hills</v>
      </c>
      <c r="F535" s="34"/>
      <c r="G535" s="34"/>
      <c r="H535" s="34"/>
      <c r="I535" s="34"/>
    </row>
    <row r="536" spans="1:9" ht="21" x14ac:dyDescent="0.35">
      <c r="A536" s="33" t="str">
        <f>'Dairy Holders'!A7</f>
        <v>Hope Holbrook</v>
      </c>
      <c r="B536" s="33"/>
      <c r="C536" s="33"/>
      <c r="D536" s="33"/>
      <c r="E536" s="33" t="str">
        <f>'Dairy Holders'!E7</f>
        <v>Rockcastle County</v>
      </c>
      <c r="F536" s="33"/>
      <c r="G536" s="33"/>
      <c r="H536" s="33"/>
      <c r="I536" s="33"/>
    </row>
    <row r="537" spans="1:9" ht="21" x14ac:dyDescent="0.35">
      <c r="A537" s="33" t="str">
        <f>'Dairy Holders'!A8</f>
        <v>Jacklyn Duzan</v>
      </c>
      <c r="B537" s="33"/>
      <c r="C537" s="33"/>
      <c r="D537" s="33"/>
      <c r="E537" s="33" t="str">
        <f>'Dairy Holders'!E8</f>
        <v>Robertson County</v>
      </c>
      <c r="F537" s="33"/>
      <c r="G537" s="33"/>
      <c r="H537" s="33"/>
      <c r="I537" s="33"/>
    </row>
    <row r="538" spans="1:9" ht="21" x14ac:dyDescent="0.35">
      <c r="A538" s="33" t="str">
        <f>'Dairy Holders'!A9</f>
        <v>Hannah Keith</v>
      </c>
      <c r="B538" s="33"/>
      <c r="C538" s="33"/>
      <c r="D538" s="33"/>
      <c r="E538" s="33" t="str">
        <f>'Dairy Holders'!E9</f>
        <v>Taylor County</v>
      </c>
      <c r="F538" s="33"/>
      <c r="G538" s="33"/>
      <c r="H538" s="33"/>
      <c r="I538" s="33"/>
    </row>
    <row r="539" spans="1:9" ht="21" x14ac:dyDescent="0.35">
      <c r="A539" s="33" t="str">
        <f>'Dairy Holders'!A10</f>
        <v>Cayben Cowherd</v>
      </c>
      <c r="B539" s="33"/>
      <c r="C539" s="33"/>
      <c r="D539" s="33"/>
      <c r="E539" s="33" t="str">
        <f>'Dairy Holders'!E10</f>
        <v>Taylor County</v>
      </c>
      <c r="F539" s="33"/>
      <c r="G539" s="33"/>
      <c r="H539" s="33"/>
      <c r="I539" s="33"/>
    </row>
    <row r="540" spans="1:9" ht="21" x14ac:dyDescent="0.35">
      <c r="A540" s="33" t="str">
        <f>'Dairy Holders'!A11</f>
        <v>Garrison Beam</v>
      </c>
      <c r="B540" s="33"/>
      <c r="C540" s="33"/>
      <c r="D540" s="33"/>
      <c r="E540" s="33" t="str">
        <f>'Dairy Holders'!E11</f>
        <v>Cumberland County</v>
      </c>
      <c r="F540" s="33"/>
      <c r="G540" s="33"/>
      <c r="H540" s="33"/>
      <c r="I540" s="33"/>
    </row>
    <row r="541" spans="1:9" ht="21" x14ac:dyDescent="0.35">
      <c r="A541" s="33" t="str">
        <f>'Dairy Holders'!A12</f>
        <v>Patrick Skaggs</v>
      </c>
      <c r="B541" s="33"/>
      <c r="C541" s="33"/>
      <c r="D541" s="33"/>
      <c r="E541" s="33" t="str">
        <f>'Dairy Holders'!E12</f>
        <v>Russell County</v>
      </c>
      <c r="F541" s="33"/>
      <c r="G541" s="33"/>
      <c r="H541" s="33"/>
      <c r="I541" s="33"/>
    </row>
    <row r="542" spans="1:9" ht="21" x14ac:dyDescent="0.35">
      <c r="A542" s="33" t="str">
        <f>'Dairy Holders'!A13</f>
        <v>Michael Little</v>
      </c>
      <c r="B542" s="33"/>
      <c r="C542" s="33"/>
      <c r="D542" s="33"/>
      <c r="E542" s="33" t="str">
        <f>'Dairy Holders'!E13</f>
        <v>Russell County</v>
      </c>
      <c r="F542" s="33"/>
      <c r="G542" s="33"/>
      <c r="H542" s="33"/>
      <c r="I542" s="33"/>
    </row>
    <row r="543" spans="1:9" ht="21" x14ac:dyDescent="0.35">
      <c r="A543" s="33" t="str">
        <f>'Dairy Holders'!A14</f>
        <v>Jackson Baird</v>
      </c>
      <c r="B543" s="33"/>
      <c r="C543" s="33"/>
      <c r="D543" s="33"/>
      <c r="E543" s="33" t="str">
        <f>'Dairy Holders'!E14</f>
        <v xml:space="preserve">Spencer County </v>
      </c>
      <c r="F543" s="33"/>
      <c r="G543" s="33"/>
      <c r="H543" s="33"/>
      <c r="I543" s="33"/>
    </row>
    <row r="544" spans="1:9" ht="21" x14ac:dyDescent="0.35">
      <c r="A544" s="33" t="str">
        <f>'Dairy Holders'!A15</f>
        <v>Ashley Grimes</v>
      </c>
      <c r="B544" s="33"/>
      <c r="C544" s="33"/>
      <c r="D544" s="33"/>
      <c r="E544" s="33" t="str">
        <f>'Dairy Holders'!E15</f>
        <v xml:space="preserve">Washington County </v>
      </c>
      <c r="F544" s="33"/>
      <c r="G544" s="33"/>
      <c r="H544" s="33"/>
      <c r="I544" s="33"/>
    </row>
    <row r="545" spans="1:9" ht="21" x14ac:dyDescent="0.35">
      <c r="A545" s="33" t="str">
        <f>'Dairy Holders'!A16</f>
        <v>Elise Carpenter</v>
      </c>
      <c r="B545" s="33"/>
      <c r="C545" s="33"/>
      <c r="D545" s="33"/>
      <c r="E545" s="33" t="str">
        <f>'Dairy Holders'!E16</f>
        <v>Marion County</v>
      </c>
      <c r="F545" s="33"/>
      <c r="G545" s="33"/>
      <c r="H545" s="33"/>
      <c r="I545" s="33"/>
    </row>
    <row r="546" spans="1:9" ht="21" x14ac:dyDescent="0.35">
      <c r="A546" s="33" t="str">
        <f>'Dairy Holders'!A17</f>
        <v>Lillie Hager</v>
      </c>
      <c r="B546" s="33"/>
      <c r="C546" s="33"/>
      <c r="D546" s="33"/>
      <c r="E546" s="33" t="str">
        <f>'Dairy Holders'!E17</f>
        <v>Montgomery County</v>
      </c>
      <c r="F546" s="33"/>
      <c r="G546" s="33"/>
      <c r="H546" s="33"/>
      <c r="I546" s="33"/>
    </row>
    <row r="547" spans="1:9" ht="18.75" x14ac:dyDescent="0.3">
      <c r="A547" s="38"/>
      <c r="B547" s="38"/>
      <c r="C547" s="38"/>
      <c r="D547" s="38"/>
    </row>
    <row r="567" spans="1:9" ht="18.75" x14ac:dyDescent="0.3">
      <c r="A567" s="6" t="s">
        <v>73</v>
      </c>
      <c r="B567" s="38" t="s">
        <v>100</v>
      </c>
      <c r="C567" s="38"/>
      <c r="D567" s="38"/>
      <c r="E567" s="38"/>
      <c r="F567" s="38"/>
      <c r="G567" s="38"/>
      <c r="H567" s="38"/>
    </row>
    <row r="568" spans="1:9" ht="18.75" x14ac:dyDescent="0.3">
      <c r="A568" s="6" t="s">
        <v>76</v>
      </c>
      <c r="B568" s="32" t="s">
        <v>335</v>
      </c>
      <c r="C568" s="32"/>
      <c r="D568" s="32"/>
      <c r="E568" s="32"/>
      <c r="F568" s="32"/>
      <c r="G568" s="32"/>
    </row>
    <row r="570" spans="1:9" ht="21" x14ac:dyDescent="0.35">
      <c r="A570" s="34" t="s">
        <v>46</v>
      </c>
      <c r="B570" s="34"/>
      <c r="C570" s="34"/>
      <c r="D570" s="34" t="str">
        <f>'Seed ID'!D19:I19</f>
        <v>Hannah Tipton, Bourbon County</v>
      </c>
      <c r="E570" s="34"/>
      <c r="F570" s="34"/>
      <c r="G570" s="34"/>
      <c r="H570" s="34"/>
      <c r="I570" s="34"/>
    </row>
    <row r="571" spans="1:9" ht="21" x14ac:dyDescent="0.35">
      <c r="A571" s="33" t="s">
        <v>45</v>
      </c>
      <c r="B571" s="33"/>
      <c r="C571" s="33"/>
      <c r="D571" s="33" t="str">
        <f>'Seed ID'!D18:I18</f>
        <v>Morgan Hinkle, Lee County</v>
      </c>
      <c r="E571" s="33"/>
      <c r="F571" s="33"/>
      <c r="G571" s="33"/>
      <c r="H571" s="33"/>
      <c r="I571" s="33"/>
    </row>
    <row r="572" spans="1:9" ht="21" x14ac:dyDescent="0.35">
      <c r="A572" s="33" t="s">
        <v>44</v>
      </c>
      <c r="B572" s="33"/>
      <c r="C572" s="33"/>
      <c r="D572" s="33" t="str">
        <f>'Seed ID'!D17:I17</f>
        <v>George Prebee, Taylor County</v>
      </c>
      <c r="E572" s="33"/>
      <c r="F572" s="33"/>
      <c r="G572" s="33"/>
      <c r="H572" s="33"/>
      <c r="I572" s="33"/>
    </row>
    <row r="573" spans="1:9" ht="21" x14ac:dyDescent="0.35">
      <c r="A573" s="33" t="s">
        <v>43</v>
      </c>
      <c r="B573" s="33"/>
      <c r="C573" s="33"/>
      <c r="D573" s="33" t="str">
        <f>'Seed ID'!D16:I16</f>
        <v>Campbell Coyle, Boyle County</v>
      </c>
      <c r="E573" s="33"/>
      <c r="F573" s="33"/>
      <c r="G573" s="33"/>
      <c r="H573" s="33"/>
      <c r="I573" s="33"/>
    </row>
    <row r="574" spans="1:9" ht="21" x14ac:dyDescent="0.35">
      <c r="A574" s="33" t="s">
        <v>42</v>
      </c>
      <c r="B574" s="33"/>
      <c r="C574" s="33"/>
      <c r="D574" s="33" t="str">
        <f>'Seed ID'!D15:I15</f>
        <v>Kaitlyn Wiseman, Clark County</v>
      </c>
      <c r="E574" s="33"/>
      <c r="F574" s="33"/>
      <c r="G574" s="33"/>
      <c r="H574" s="33"/>
      <c r="I574" s="33"/>
    </row>
    <row r="575" spans="1:9" ht="21" x14ac:dyDescent="0.35">
      <c r="A575" s="33" t="s">
        <v>40</v>
      </c>
      <c r="B575" s="33"/>
      <c r="C575" s="33"/>
      <c r="D575" s="33" t="str">
        <f>'Seed ID'!D14:I14</f>
        <v>Claire Boeglin, Henderson County</v>
      </c>
      <c r="E575" s="33"/>
      <c r="F575" s="33"/>
      <c r="G575" s="33"/>
      <c r="H575" s="33"/>
      <c r="I575" s="33"/>
    </row>
    <row r="576" spans="1:9" ht="21" x14ac:dyDescent="0.35">
      <c r="A576" s="33" t="s">
        <v>39</v>
      </c>
      <c r="B576" s="33"/>
      <c r="C576" s="33"/>
      <c r="D576" s="33" t="str">
        <f>'Seed ID'!D13:I13</f>
        <v>Taylor Carter, Allen County Scottsville</v>
      </c>
      <c r="E576" s="33"/>
      <c r="F576" s="33"/>
      <c r="G576" s="33"/>
      <c r="H576" s="33"/>
      <c r="I576" s="33"/>
    </row>
    <row r="577" spans="1:9" ht="21" x14ac:dyDescent="0.35">
      <c r="A577" s="33" t="s">
        <v>38</v>
      </c>
      <c r="B577" s="33"/>
      <c r="C577" s="33"/>
      <c r="D577" s="33" t="str">
        <f>'Seed ID'!D12:I12</f>
        <v>Morgan Willoughby, Montgomery County</v>
      </c>
      <c r="E577" s="33"/>
      <c r="F577" s="33"/>
      <c r="G577" s="33"/>
      <c r="H577" s="33"/>
      <c r="I577" s="33"/>
    </row>
    <row r="578" spans="1:9" ht="21" x14ac:dyDescent="0.35">
      <c r="A578" s="33" t="s">
        <v>37</v>
      </c>
      <c r="B578" s="33"/>
      <c r="C578" s="33"/>
      <c r="D578" s="33" t="str">
        <f>'Seed ID'!D11:I11</f>
        <v xml:space="preserve">Tripp Branch, Caldwell County </v>
      </c>
      <c r="E578" s="33"/>
      <c r="F578" s="33"/>
      <c r="G578" s="33"/>
      <c r="H578" s="33"/>
      <c r="I578" s="33"/>
    </row>
    <row r="579" spans="1:9" ht="21" x14ac:dyDescent="0.35">
      <c r="A579" s="33" t="s">
        <v>36</v>
      </c>
      <c r="B579" s="33"/>
      <c r="C579" s="33"/>
      <c r="D579" s="33" t="str">
        <f>'Seed ID'!D10:I10</f>
        <v>Faith Martin, South Warren</v>
      </c>
      <c r="E579" s="33"/>
      <c r="F579" s="33"/>
      <c r="G579" s="33"/>
      <c r="H579" s="33"/>
      <c r="I579" s="33"/>
    </row>
    <row r="580" spans="1:9" ht="21" x14ac:dyDescent="0.35">
      <c r="A580" s="33" t="s">
        <v>35</v>
      </c>
      <c r="B580" s="33"/>
      <c r="C580" s="33"/>
      <c r="D580" s="33" t="str">
        <f>'Seed ID'!D9:I9</f>
        <v>Lindsey Brinkley, Logan County</v>
      </c>
      <c r="E580" s="33"/>
      <c r="F580" s="33"/>
      <c r="G580" s="33"/>
      <c r="H580" s="33"/>
      <c r="I580" s="33"/>
    </row>
    <row r="581" spans="1:9" ht="21" x14ac:dyDescent="0.35">
      <c r="A581" s="33" t="s">
        <v>34</v>
      </c>
      <c r="B581" s="33"/>
      <c r="C581" s="33"/>
      <c r="D581" s="33" t="str">
        <f>'Seed ID'!D8:I8</f>
        <v>Seth Ranes, Webster County</v>
      </c>
      <c r="E581" s="33"/>
      <c r="F581" s="33"/>
      <c r="G581" s="33"/>
      <c r="H581" s="33"/>
      <c r="I581" s="33"/>
    </row>
    <row r="582" spans="1:9" ht="21" x14ac:dyDescent="0.35">
      <c r="A582" s="33" t="s">
        <v>33</v>
      </c>
      <c r="B582" s="33"/>
      <c r="C582" s="33"/>
      <c r="D582" s="33" t="str">
        <f>'Seed ID'!D7:I7</f>
        <v>Ellie Emberton, Monroe County</v>
      </c>
      <c r="E582" s="33"/>
      <c r="F582" s="33"/>
      <c r="G582" s="33"/>
      <c r="H582" s="33"/>
      <c r="I582" s="33"/>
    </row>
    <row r="583" spans="1:9" ht="21" x14ac:dyDescent="0.35">
      <c r="A583" s="33" t="s">
        <v>32</v>
      </c>
      <c r="B583" s="33"/>
      <c r="C583" s="33"/>
      <c r="D583" s="33" t="str">
        <f>'Seed ID'!D6:I6</f>
        <v>Austin Randolph, Muhlenberg County</v>
      </c>
      <c r="E583" s="33"/>
      <c r="F583" s="33"/>
      <c r="G583" s="33"/>
      <c r="H583" s="33"/>
      <c r="I583" s="33"/>
    </row>
    <row r="584" spans="1:9" ht="21" x14ac:dyDescent="0.35">
      <c r="A584" s="33" t="s">
        <v>41</v>
      </c>
      <c r="B584" s="33"/>
      <c r="C584" s="33"/>
      <c r="D584" s="33" t="str">
        <f>'Seed ID'!D5:I5</f>
        <v>Annika Reed, Metcalfe County</v>
      </c>
      <c r="E584" s="33"/>
      <c r="F584" s="33"/>
      <c r="G584" s="33"/>
      <c r="H584" s="33"/>
      <c r="I584" s="33"/>
    </row>
    <row r="607" spans="1:8" ht="18.75" x14ac:dyDescent="0.3">
      <c r="A607" s="6" t="s">
        <v>73</v>
      </c>
      <c r="B607" s="38" t="s">
        <v>101</v>
      </c>
      <c r="C607" s="38"/>
      <c r="D607" s="38"/>
      <c r="E607" s="38"/>
      <c r="F607" s="38"/>
      <c r="G607" s="38"/>
      <c r="H607" s="38"/>
    </row>
    <row r="608" spans="1:8" ht="18.75" x14ac:dyDescent="0.3">
      <c r="A608" s="6" t="s">
        <v>76</v>
      </c>
      <c r="B608" s="32" t="s">
        <v>335</v>
      </c>
      <c r="C608" s="32"/>
      <c r="D608" s="32"/>
      <c r="E608" s="32"/>
      <c r="F608" s="32"/>
      <c r="G608" s="32"/>
    </row>
    <row r="609" spans="1:9" ht="18.75" x14ac:dyDescent="0.3">
      <c r="A609" s="6"/>
      <c r="B609" s="7"/>
      <c r="C609" s="7"/>
      <c r="D609" s="7"/>
      <c r="E609" s="7"/>
      <c r="F609" s="7"/>
      <c r="G609" s="7"/>
    </row>
    <row r="611" spans="1:9" ht="21" x14ac:dyDescent="0.35">
      <c r="A611" s="34" t="s">
        <v>40</v>
      </c>
      <c r="B611" s="34"/>
      <c r="C611" s="34"/>
      <c r="D611" s="34" t="str">
        <f>Floriculture!D14</f>
        <v>Franklin-Simpson</v>
      </c>
      <c r="E611" s="34"/>
      <c r="F611" s="34"/>
      <c r="G611" s="34"/>
      <c r="H611" s="34"/>
      <c r="I611" s="34"/>
    </row>
    <row r="612" spans="1:9" ht="21" x14ac:dyDescent="0.35">
      <c r="A612" s="33" t="s">
        <v>39</v>
      </c>
      <c r="B612" s="33"/>
      <c r="C612" s="33"/>
      <c r="D612" s="33" t="str">
        <f>Floriculture!D13</f>
        <v>Hart County</v>
      </c>
      <c r="E612" s="33"/>
      <c r="F612" s="33"/>
      <c r="G612" s="33"/>
      <c r="H612" s="33"/>
      <c r="I612" s="33"/>
    </row>
    <row r="613" spans="1:9" ht="21" x14ac:dyDescent="0.35">
      <c r="A613" s="33" t="s">
        <v>38</v>
      </c>
      <c r="B613" s="33"/>
      <c r="C613" s="33"/>
      <c r="D613" s="33" t="str">
        <f>Floriculture!D12</f>
        <v>Scott County</v>
      </c>
      <c r="E613" s="33"/>
      <c r="F613" s="33"/>
      <c r="G613" s="33"/>
      <c r="H613" s="33"/>
      <c r="I613" s="33"/>
    </row>
    <row r="614" spans="1:9" ht="21" x14ac:dyDescent="0.35">
      <c r="A614" s="33" t="s">
        <v>37</v>
      </c>
      <c r="B614" s="33"/>
      <c r="C614" s="33"/>
      <c r="D614" s="33" t="str">
        <f>Floriculture!D11</f>
        <v>Lee County</v>
      </c>
      <c r="E614" s="33"/>
      <c r="F614" s="33"/>
      <c r="G614" s="33"/>
      <c r="H614" s="33"/>
      <c r="I614" s="33"/>
    </row>
    <row r="615" spans="1:9" ht="21" x14ac:dyDescent="0.35">
      <c r="A615" s="33" t="s">
        <v>36</v>
      </c>
      <c r="B615" s="33"/>
      <c r="C615" s="33"/>
      <c r="D615" s="33" t="str">
        <f>Floriculture!D10</f>
        <v xml:space="preserve">Henderson County </v>
      </c>
      <c r="E615" s="33"/>
      <c r="F615" s="33"/>
      <c r="G615" s="33"/>
      <c r="H615" s="33"/>
      <c r="I615" s="33"/>
    </row>
    <row r="616" spans="1:9" ht="21" x14ac:dyDescent="0.35">
      <c r="A616" s="33" t="s">
        <v>35</v>
      </c>
      <c r="B616" s="33"/>
      <c r="C616" s="33"/>
      <c r="D616" s="33" t="str">
        <f>Floriculture!D9</f>
        <v>Taylor County</v>
      </c>
      <c r="E616" s="33"/>
      <c r="F616" s="33"/>
      <c r="G616" s="33"/>
      <c r="H616" s="33"/>
      <c r="I616" s="33"/>
    </row>
    <row r="617" spans="1:9" ht="21" x14ac:dyDescent="0.35">
      <c r="A617" s="33" t="s">
        <v>34</v>
      </c>
      <c r="B617" s="33"/>
      <c r="C617" s="33"/>
      <c r="D617" s="33" t="str">
        <f>Floriculture!D8</f>
        <v>Muhlenberg County</v>
      </c>
      <c r="E617" s="33"/>
      <c r="F617" s="33"/>
      <c r="G617" s="33"/>
      <c r="H617" s="33"/>
      <c r="I617" s="33"/>
    </row>
    <row r="618" spans="1:9" ht="21" x14ac:dyDescent="0.35">
      <c r="A618" s="33" t="s">
        <v>33</v>
      </c>
      <c r="B618" s="33"/>
      <c r="C618" s="33"/>
      <c r="D618" s="33" t="str">
        <f>Floriculture!D7</f>
        <v>Spencer County</v>
      </c>
      <c r="E618" s="33"/>
      <c r="F618" s="33"/>
      <c r="G618" s="33"/>
      <c r="H618" s="33"/>
      <c r="I618" s="33"/>
    </row>
    <row r="619" spans="1:9" ht="21" x14ac:dyDescent="0.35">
      <c r="A619" s="33" t="s">
        <v>32</v>
      </c>
      <c r="B619" s="33"/>
      <c r="C619" s="33"/>
      <c r="D619" s="33" t="str">
        <f>Floriculture!D6</f>
        <v>Graves County</v>
      </c>
      <c r="E619" s="33"/>
      <c r="F619" s="33"/>
      <c r="G619" s="33"/>
      <c r="H619" s="33"/>
      <c r="I619" s="33"/>
    </row>
    <row r="620" spans="1:9" ht="21" x14ac:dyDescent="0.35">
      <c r="A620" s="33" t="s">
        <v>41</v>
      </c>
      <c r="B620" s="33"/>
      <c r="C620" s="33"/>
      <c r="D620" s="33" t="str">
        <f>Floriculture!D5</f>
        <v>Adair County</v>
      </c>
      <c r="E620" s="33"/>
      <c r="F620" s="33"/>
      <c r="G620" s="33"/>
      <c r="H620" s="33"/>
      <c r="I620" s="33"/>
    </row>
    <row r="623" spans="1:9" ht="18.75" x14ac:dyDescent="0.3">
      <c r="A623" s="6" t="s">
        <v>102</v>
      </c>
      <c r="B623" s="6"/>
      <c r="C623" s="6"/>
      <c r="D623" s="6"/>
      <c r="E623" s="6"/>
      <c r="F623" s="6"/>
      <c r="G623" s="6"/>
      <c r="H623" s="6"/>
    </row>
    <row r="624" spans="1:9" ht="18.75" x14ac:dyDescent="0.3">
      <c r="A624" s="6"/>
      <c r="B624" s="6"/>
      <c r="C624" s="6"/>
      <c r="D624" s="6"/>
      <c r="E624" s="6"/>
      <c r="F624" s="6"/>
      <c r="G624" s="6"/>
      <c r="H624" s="6"/>
    </row>
    <row r="625" spans="1:8" ht="21" x14ac:dyDescent="0.35">
      <c r="A625" s="6"/>
      <c r="B625" s="37" t="str">
        <f>Floriculture!A17</f>
        <v>Elizabeth Rexroat, Adair County</v>
      </c>
      <c r="C625" s="37"/>
      <c r="D625" s="37"/>
      <c r="E625" s="37"/>
      <c r="F625" s="37"/>
      <c r="G625" s="37"/>
      <c r="H625" s="37"/>
    </row>
    <row r="626" spans="1:8" ht="18.75" x14ac:dyDescent="0.3">
      <c r="A626" s="6"/>
      <c r="B626" s="6"/>
      <c r="C626" s="6"/>
      <c r="D626" s="6"/>
      <c r="E626" s="6"/>
      <c r="F626" s="6"/>
      <c r="G626" s="6"/>
      <c r="H626" s="6"/>
    </row>
    <row r="627" spans="1:8" ht="18.75" x14ac:dyDescent="0.3">
      <c r="A627" s="6"/>
      <c r="B627" s="6"/>
      <c r="C627" s="6"/>
      <c r="D627" s="6"/>
      <c r="E627" s="6"/>
      <c r="F627" s="6"/>
      <c r="G627" s="6"/>
      <c r="H627" s="6"/>
    </row>
    <row r="647" spans="1:9" ht="18.75" x14ac:dyDescent="0.3">
      <c r="A647" s="6" t="s">
        <v>73</v>
      </c>
      <c r="B647" s="7" t="s">
        <v>103</v>
      </c>
      <c r="C647" s="7"/>
      <c r="D647" s="7"/>
      <c r="E647" s="7"/>
      <c r="F647" s="7"/>
      <c r="G647" s="7"/>
      <c r="H647" s="7"/>
    </row>
    <row r="648" spans="1:9" ht="18.75" x14ac:dyDescent="0.3">
      <c r="A648" s="6" t="s">
        <v>76</v>
      </c>
      <c r="B648" s="32" t="s">
        <v>336</v>
      </c>
      <c r="C648" s="32"/>
      <c r="D648" s="32"/>
      <c r="E648" s="32"/>
      <c r="F648" s="32"/>
      <c r="G648" s="32"/>
    </row>
    <row r="649" spans="1:9" ht="18.75" x14ac:dyDescent="0.3">
      <c r="A649" s="6"/>
      <c r="B649" s="7"/>
      <c r="C649" s="7"/>
      <c r="D649" s="7"/>
      <c r="E649" s="7"/>
      <c r="F649" s="7"/>
      <c r="G649" s="7"/>
    </row>
    <row r="651" spans="1:9" ht="21" x14ac:dyDescent="0.35">
      <c r="A651" s="17" t="s">
        <v>40</v>
      </c>
      <c r="B651" s="17"/>
      <c r="C651" s="17"/>
      <c r="D651" s="17" t="str">
        <f>Nursery!D14</f>
        <v>Edmonson County</v>
      </c>
      <c r="E651" s="24"/>
      <c r="F651" s="24"/>
      <c r="G651" s="24"/>
      <c r="H651" s="7"/>
      <c r="I651" s="7"/>
    </row>
    <row r="652" spans="1:9" ht="21" x14ac:dyDescent="0.35">
      <c r="A652" s="18" t="s">
        <v>39</v>
      </c>
      <c r="B652" s="18"/>
      <c r="C652" s="18"/>
      <c r="D652" s="18" t="str">
        <f>Nursery!D13</f>
        <v>Pulaski County</v>
      </c>
      <c r="E652" s="25"/>
      <c r="F652" s="25"/>
      <c r="G652" s="25"/>
      <c r="H652" s="7"/>
      <c r="I652" s="7"/>
    </row>
    <row r="653" spans="1:9" ht="21" x14ac:dyDescent="0.35">
      <c r="A653" s="18" t="s">
        <v>38</v>
      </c>
      <c r="B653" s="18"/>
      <c r="C653" s="18"/>
      <c r="D653" s="18" t="str">
        <f>Nursery!D12</f>
        <v>Caldwell County</v>
      </c>
      <c r="E653" s="25"/>
      <c r="F653" s="25"/>
      <c r="G653" s="25"/>
      <c r="H653" s="7"/>
      <c r="I653" s="7"/>
    </row>
    <row r="654" spans="1:9" ht="21" x14ac:dyDescent="0.35">
      <c r="A654" s="18" t="s">
        <v>37</v>
      </c>
      <c r="B654" s="18"/>
      <c r="C654" s="18"/>
      <c r="D654" s="18" t="str">
        <f>Nursery!D11</f>
        <v>Lee County</v>
      </c>
      <c r="E654" s="25"/>
      <c r="F654" s="25"/>
      <c r="G654" s="25"/>
      <c r="H654" s="7"/>
      <c r="I654" s="7"/>
    </row>
    <row r="655" spans="1:9" ht="21" x14ac:dyDescent="0.35">
      <c r="A655" s="18" t="s">
        <v>36</v>
      </c>
      <c r="B655" s="18"/>
      <c r="C655" s="18"/>
      <c r="D655" s="18" t="str">
        <f>Nursery!D10</f>
        <v>Montgomery County</v>
      </c>
      <c r="E655" s="25"/>
      <c r="F655" s="25"/>
      <c r="G655" s="25"/>
      <c r="H655" s="7"/>
      <c r="I655" s="7"/>
    </row>
    <row r="656" spans="1:9" ht="21" x14ac:dyDescent="0.35">
      <c r="A656" s="18" t="s">
        <v>35</v>
      </c>
      <c r="B656" s="18"/>
      <c r="C656" s="18"/>
      <c r="D656" s="18" t="str">
        <f>Nursery!D9</f>
        <v>Adair County</v>
      </c>
      <c r="E656" s="25"/>
      <c r="F656" s="25"/>
      <c r="G656" s="25"/>
      <c r="H656" s="7"/>
      <c r="I656" s="7"/>
    </row>
    <row r="657" spans="1:9" ht="21" x14ac:dyDescent="0.35">
      <c r="A657" s="18" t="s">
        <v>34</v>
      </c>
      <c r="B657" s="18"/>
      <c r="C657" s="18"/>
      <c r="D657" s="18" t="str">
        <f>Nursery!D8</f>
        <v>Locust Trace</v>
      </c>
      <c r="E657" s="25"/>
      <c r="F657" s="25"/>
      <c r="G657" s="25"/>
      <c r="H657" s="7"/>
      <c r="I657" s="7"/>
    </row>
    <row r="658" spans="1:9" ht="21" x14ac:dyDescent="0.35">
      <c r="A658" s="18" t="s">
        <v>33</v>
      </c>
      <c r="B658" s="18"/>
      <c r="C658" s="18"/>
      <c r="D658" s="18" t="str">
        <f>Nursery!D7</f>
        <v>Boyle County</v>
      </c>
      <c r="E658" s="25"/>
      <c r="F658" s="25"/>
      <c r="G658" s="25"/>
      <c r="H658" s="7"/>
      <c r="I658" s="7"/>
    </row>
    <row r="659" spans="1:9" ht="21" x14ac:dyDescent="0.35">
      <c r="A659" s="18" t="s">
        <v>32</v>
      </c>
      <c r="B659" s="18"/>
      <c r="C659" s="18"/>
      <c r="D659" s="18" t="str">
        <f>Nursery!D6</f>
        <v>Lincoln County</v>
      </c>
      <c r="E659" s="25"/>
      <c r="F659" s="25"/>
      <c r="G659" s="25"/>
      <c r="H659" s="7"/>
      <c r="I659" s="7"/>
    </row>
    <row r="660" spans="1:9" ht="21" x14ac:dyDescent="0.35">
      <c r="A660" s="18" t="s">
        <v>41</v>
      </c>
      <c r="B660" s="18"/>
      <c r="C660" s="18"/>
      <c r="D660" s="18" t="str">
        <f>Nursery!D5</f>
        <v>Spencer County</v>
      </c>
      <c r="E660" s="25"/>
      <c r="F660" s="25"/>
      <c r="G660" s="25"/>
      <c r="H660" s="7"/>
      <c r="I660" s="7"/>
    </row>
    <row r="663" spans="1:9" ht="18.75" x14ac:dyDescent="0.3">
      <c r="A663" s="6" t="s">
        <v>102</v>
      </c>
      <c r="B663" s="6"/>
      <c r="C663" s="6"/>
      <c r="D663" s="6"/>
      <c r="E663" s="6"/>
      <c r="F663" s="6"/>
      <c r="G663" s="6"/>
      <c r="H663" s="6"/>
    </row>
    <row r="664" spans="1:9" ht="18.75" x14ac:dyDescent="0.3">
      <c r="A664" s="6"/>
      <c r="B664" s="6"/>
      <c r="C664" s="6"/>
      <c r="D664" s="6"/>
      <c r="E664" s="6"/>
      <c r="F664" s="6"/>
      <c r="G664" s="6"/>
      <c r="H664" s="6"/>
    </row>
    <row r="665" spans="1:9" ht="21" x14ac:dyDescent="0.35">
      <c r="A665" s="6"/>
      <c r="B665" s="37" t="str">
        <f>Nursery!A17</f>
        <v>Jason Combs, Spencer County</v>
      </c>
      <c r="C665" s="37"/>
      <c r="D665" s="37"/>
      <c r="E665" s="37"/>
      <c r="F665" s="37"/>
      <c r="G665" s="37"/>
      <c r="H665" s="1"/>
    </row>
    <row r="666" spans="1:9" ht="18.75" x14ac:dyDescent="0.3">
      <c r="A666" s="6"/>
      <c r="B666" s="6"/>
      <c r="C666" s="6"/>
      <c r="D666" s="6"/>
      <c r="E666" s="6"/>
      <c r="F666" s="6"/>
      <c r="G666" s="6"/>
      <c r="H666" s="6"/>
    </row>
    <row r="688" spans="1:8" ht="18.75" x14ac:dyDescent="0.3">
      <c r="A688" s="6" t="s">
        <v>73</v>
      </c>
      <c r="B688" s="7" t="s">
        <v>104</v>
      </c>
      <c r="C688" s="7"/>
      <c r="D688" s="7"/>
      <c r="E688" s="7"/>
      <c r="F688" s="7"/>
      <c r="G688" s="7"/>
      <c r="H688" s="7"/>
    </row>
    <row r="689" spans="1:9" ht="18.75" x14ac:dyDescent="0.3">
      <c r="A689" s="6" t="s">
        <v>76</v>
      </c>
      <c r="B689" s="32" t="s">
        <v>336</v>
      </c>
      <c r="C689" s="32"/>
      <c r="D689" s="32"/>
      <c r="E689" s="32"/>
      <c r="F689" s="32"/>
      <c r="G689" s="32"/>
    </row>
    <row r="690" spans="1:9" ht="18.75" x14ac:dyDescent="0.3">
      <c r="A690" s="6"/>
      <c r="B690" s="7"/>
      <c r="C690" s="7"/>
      <c r="D690" s="7"/>
      <c r="E690" s="7"/>
      <c r="F690" s="7"/>
      <c r="G690" s="7"/>
    </row>
    <row r="692" spans="1:9" ht="21" x14ac:dyDescent="0.35">
      <c r="A692" s="17" t="s">
        <v>40</v>
      </c>
      <c r="B692" s="17"/>
      <c r="C692" s="17"/>
      <c r="D692" s="17" t="str">
        <f>Meats!D14</f>
        <v>Madisonville North Hopkins</v>
      </c>
      <c r="E692" s="24"/>
      <c r="F692" s="24"/>
      <c r="G692" s="24"/>
      <c r="H692" s="7"/>
      <c r="I692" s="7"/>
    </row>
    <row r="693" spans="1:9" ht="21" x14ac:dyDescent="0.35">
      <c r="A693" s="18" t="s">
        <v>39</v>
      </c>
      <c r="B693" s="18"/>
      <c r="C693" s="18"/>
      <c r="D693" s="18" t="str">
        <f>Meats!D13</f>
        <v>Graves County</v>
      </c>
      <c r="E693" s="25"/>
      <c r="F693" s="25"/>
      <c r="G693" s="25"/>
      <c r="H693" s="7"/>
      <c r="I693" s="7"/>
    </row>
    <row r="694" spans="1:9" ht="21" x14ac:dyDescent="0.35">
      <c r="A694" s="18" t="s">
        <v>38</v>
      </c>
      <c r="B694" s="18"/>
      <c r="C694" s="18"/>
      <c r="D694" s="18" t="str">
        <f>Meats!D12</f>
        <v>Mercer County</v>
      </c>
      <c r="E694" s="25"/>
      <c r="F694" s="25"/>
      <c r="G694" s="25"/>
      <c r="H694" s="7"/>
      <c r="I694" s="7"/>
    </row>
    <row r="695" spans="1:9" ht="21" x14ac:dyDescent="0.35">
      <c r="A695" s="18" t="s">
        <v>37</v>
      </c>
      <c r="B695" s="18"/>
      <c r="C695" s="18"/>
      <c r="D695" s="18" t="str">
        <f>Meats!D11</f>
        <v>Daviess County</v>
      </c>
      <c r="E695" s="25"/>
      <c r="F695" s="25"/>
      <c r="G695" s="25"/>
      <c r="H695" s="7"/>
      <c r="I695" s="7"/>
    </row>
    <row r="696" spans="1:9" ht="21" x14ac:dyDescent="0.35">
      <c r="A696" s="18" t="s">
        <v>36</v>
      </c>
      <c r="B696" s="18"/>
      <c r="C696" s="18"/>
      <c r="D696" s="18" t="str">
        <f>Meats!D10</f>
        <v>South Warren</v>
      </c>
      <c r="E696" s="25"/>
      <c r="F696" s="25"/>
      <c r="G696" s="25"/>
      <c r="H696" s="7"/>
      <c r="I696" s="7"/>
    </row>
    <row r="697" spans="1:9" ht="21" x14ac:dyDescent="0.35">
      <c r="A697" s="18" t="s">
        <v>35</v>
      </c>
      <c r="B697" s="18"/>
      <c r="C697" s="18"/>
      <c r="D697" s="18" t="str">
        <f>Meats!D9</f>
        <v xml:space="preserve">Whitley County </v>
      </c>
      <c r="E697" s="25"/>
      <c r="F697" s="25"/>
      <c r="G697" s="25"/>
      <c r="H697" s="7"/>
      <c r="I697" s="7"/>
    </row>
    <row r="698" spans="1:9" ht="21" x14ac:dyDescent="0.35">
      <c r="A698" s="18" t="s">
        <v>34</v>
      </c>
      <c r="B698" s="18"/>
      <c r="C698" s="18"/>
      <c r="D698" s="18" t="str">
        <f>Meats!D8</f>
        <v>Ballard Memorial</v>
      </c>
      <c r="E698" s="25"/>
      <c r="F698" s="25"/>
      <c r="G698" s="25"/>
      <c r="H698" s="7"/>
      <c r="I698" s="7"/>
    </row>
    <row r="699" spans="1:9" ht="21" x14ac:dyDescent="0.35">
      <c r="A699" s="18" t="s">
        <v>33</v>
      </c>
      <c r="B699" s="18"/>
      <c r="C699" s="18"/>
      <c r="D699" s="18" t="str">
        <f>Meats!D7</f>
        <v>Edmonson County</v>
      </c>
      <c r="E699" s="25"/>
      <c r="F699" s="25"/>
      <c r="G699" s="25"/>
      <c r="H699" s="7"/>
      <c r="I699" s="7"/>
    </row>
    <row r="700" spans="1:9" ht="21" x14ac:dyDescent="0.35">
      <c r="A700" s="18" t="s">
        <v>32</v>
      </c>
      <c r="B700" s="18"/>
      <c r="C700" s="18"/>
      <c r="D700" s="18" t="str">
        <f>Meats!D6</f>
        <v>Caldwell County</v>
      </c>
      <c r="E700" s="25"/>
      <c r="F700" s="25"/>
      <c r="G700" s="25"/>
      <c r="H700" s="7"/>
      <c r="I700" s="7"/>
    </row>
    <row r="701" spans="1:9" ht="21" x14ac:dyDescent="0.35">
      <c r="A701" s="18" t="s">
        <v>41</v>
      </c>
      <c r="B701" s="18"/>
      <c r="C701" s="18"/>
      <c r="D701" s="18" t="str">
        <f>Meats!D5</f>
        <v>Spencer County</v>
      </c>
      <c r="E701" s="25"/>
      <c r="F701" s="25"/>
      <c r="G701" s="25"/>
      <c r="H701" s="7"/>
      <c r="I701" s="7"/>
    </row>
    <row r="704" spans="1:9" ht="18.75" x14ac:dyDescent="0.3">
      <c r="A704" s="6" t="s">
        <v>102</v>
      </c>
      <c r="B704" s="6"/>
      <c r="C704" s="6"/>
      <c r="D704" s="6"/>
      <c r="E704" s="6"/>
      <c r="F704" s="6"/>
      <c r="G704" s="6"/>
      <c r="H704" s="6"/>
    </row>
    <row r="705" spans="1:8" ht="18.75" x14ac:dyDescent="0.3">
      <c r="A705" s="6"/>
      <c r="B705" s="6"/>
      <c r="C705" s="6"/>
      <c r="D705" s="6"/>
      <c r="E705" s="6"/>
      <c r="F705" s="6"/>
      <c r="G705" s="6"/>
      <c r="H705" s="6"/>
    </row>
    <row r="706" spans="1:8" ht="21" x14ac:dyDescent="0.35">
      <c r="A706" s="6"/>
      <c r="B706" s="37" t="str">
        <f>Meats!A17</f>
        <v>Casey Montgomery, Spencer County</v>
      </c>
      <c r="C706" s="37"/>
      <c r="D706" s="37"/>
      <c r="E706" s="37"/>
      <c r="F706" s="37"/>
      <c r="G706" s="37"/>
      <c r="H706" s="1"/>
    </row>
    <row r="707" spans="1:8" ht="18.75" x14ac:dyDescent="0.3">
      <c r="A707" s="6"/>
      <c r="B707" s="6"/>
      <c r="C707" s="6"/>
      <c r="D707" s="6"/>
      <c r="E707" s="6"/>
      <c r="F707" s="6"/>
      <c r="G707" s="6"/>
      <c r="H707" s="6"/>
    </row>
    <row r="728" spans="1:9" ht="14.25" customHeight="1" x14ac:dyDescent="0.25"/>
    <row r="729" spans="1:9" ht="18.75" x14ac:dyDescent="0.3">
      <c r="A729" s="6" t="s">
        <v>73</v>
      </c>
      <c r="B729" s="38" t="s">
        <v>105</v>
      </c>
      <c r="C729" s="38"/>
      <c r="D729" s="38"/>
      <c r="E729" s="38"/>
      <c r="F729" s="38"/>
      <c r="G729" s="38"/>
      <c r="H729" s="38"/>
    </row>
    <row r="730" spans="1:9" ht="18.75" x14ac:dyDescent="0.3">
      <c r="A730" s="6" t="s">
        <v>76</v>
      </c>
      <c r="B730" s="32" t="s">
        <v>336</v>
      </c>
      <c r="C730" s="32"/>
      <c r="D730" s="32"/>
      <c r="E730" s="32"/>
      <c r="F730" s="32"/>
      <c r="G730" s="32"/>
    </row>
    <row r="732" spans="1:9" ht="21" x14ac:dyDescent="0.35">
      <c r="A732" s="34" t="s">
        <v>46</v>
      </c>
      <c r="B732" s="34"/>
      <c r="C732" s="34"/>
      <c r="D732" s="34">
        <f>Agronomy!D19</f>
        <v>0</v>
      </c>
      <c r="E732" s="34"/>
      <c r="F732" s="34"/>
      <c r="G732" s="34"/>
      <c r="H732" s="34"/>
      <c r="I732" s="34"/>
    </row>
    <row r="733" spans="1:9" ht="21" x14ac:dyDescent="0.35">
      <c r="A733" s="33" t="s">
        <v>45</v>
      </c>
      <c r="B733" s="33"/>
      <c r="C733" s="33"/>
      <c r="D733" s="33">
        <f>Agronomy!D18</f>
        <v>0</v>
      </c>
      <c r="E733" s="33"/>
      <c r="F733" s="33"/>
      <c r="G733" s="33"/>
      <c r="H733" s="33"/>
      <c r="I733" s="33"/>
    </row>
    <row r="734" spans="1:9" ht="21" x14ac:dyDescent="0.35">
      <c r="A734" s="33" t="s">
        <v>44</v>
      </c>
      <c r="B734" s="33"/>
      <c r="C734" s="33"/>
      <c r="D734" s="33">
        <f>Agronomy!D17</f>
        <v>0</v>
      </c>
      <c r="E734" s="33"/>
      <c r="F734" s="33"/>
      <c r="G734" s="33"/>
      <c r="H734" s="33"/>
      <c r="I734" s="33"/>
    </row>
    <row r="735" spans="1:9" ht="21" x14ac:dyDescent="0.35">
      <c r="A735" s="33" t="s">
        <v>43</v>
      </c>
      <c r="B735" s="33"/>
      <c r="C735" s="33"/>
      <c r="D735" s="33">
        <f>Agronomy!D16</f>
        <v>0</v>
      </c>
      <c r="E735" s="33"/>
      <c r="F735" s="33"/>
      <c r="G735" s="33"/>
      <c r="H735" s="33"/>
      <c r="I735" s="33"/>
    </row>
    <row r="736" spans="1:9" ht="21" x14ac:dyDescent="0.35">
      <c r="A736" s="33" t="s">
        <v>42</v>
      </c>
      <c r="B736" s="33"/>
      <c r="C736" s="33"/>
      <c r="D736" s="33" t="str">
        <f>Agronomy!D15</f>
        <v>Hickman County</v>
      </c>
      <c r="E736" s="33"/>
      <c r="F736" s="33"/>
      <c r="G736" s="33"/>
      <c r="H736" s="33"/>
      <c r="I736" s="33"/>
    </row>
    <row r="737" spans="1:9" ht="21" x14ac:dyDescent="0.35">
      <c r="A737" s="33" t="s">
        <v>40</v>
      </c>
      <c r="B737" s="33"/>
      <c r="C737" s="33"/>
      <c r="D737" s="33" t="str">
        <f>Agronomy!D14</f>
        <v>Apollo</v>
      </c>
      <c r="E737" s="33"/>
      <c r="F737" s="33"/>
      <c r="G737" s="33"/>
      <c r="H737" s="33"/>
      <c r="I737" s="33"/>
    </row>
    <row r="738" spans="1:9" ht="21" x14ac:dyDescent="0.35">
      <c r="A738" s="33" t="s">
        <v>39</v>
      </c>
      <c r="B738" s="33"/>
      <c r="C738" s="33"/>
      <c r="D738" s="33" t="str">
        <f>Agronomy!D13</f>
        <v>Pulaski County</v>
      </c>
      <c r="E738" s="33"/>
      <c r="F738" s="33"/>
      <c r="G738" s="33"/>
      <c r="H738" s="33"/>
      <c r="I738" s="33"/>
    </row>
    <row r="739" spans="1:9" ht="21" x14ac:dyDescent="0.35">
      <c r="A739" s="33" t="s">
        <v>38</v>
      </c>
      <c r="B739" s="33"/>
      <c r="C739" s="33"/>
      <c r="D739" s="33" t="str">
        <f>Agronomy!D12</f>
        <v>Montgomery County</v>
      </c>
      <c r="E739" s="33"/>
      <c r="F739" s="33"/>
      <c r="G739" s="33"/>
      <c r="H739" s="33"/>
      <c r="I739" s="33"/>
    </row>
    <row r="740" spans="1:9" ht="21" x14ac:dyDescent="0.35">
      <c r="A740" s="33" t="s">
        <v>37</v>
      </c>
      <c r="B740" s="33"/>
      <c r="C740" s="33"/>
      <c r="D740" s="33" t="str">
        <f>Agronomy!D11</f>
        <v>LaRue County</v>
      </c>
      <c r="E740" s="33"/>
      <c r="F740" s="33"/>
      <c r="G740" s="33"/>
      <c r="H740" s="33"/>
      <c r="I740" s="33"/>
    </row>
    <row r="741" spans="1:9" ht="21" x14ac:dyDescent="0.35">
      <c r="A741" s="33" t="s">
        <v>36</v>
      </c>
      <c r="B741" s="33"/>
      <c r="C741" s="33"/>
      <c r="D741" s="33" t="str">
        <f>Agronomy!D10</f>
        <v>Graves County</v>
      </c>
      <c r="E741" s="33"/>
      <c r="F741" s="33"/>
      <c r="G741" s="33"/>
      <c r="H741" s="33"/>
      <c r="I741" s="33"/>
    </row>
    <row r="742" spans="1:9" ht="21" x14ac:dyDescent="0.35">
      <c r="A742" s="33" t="s">
        <v>35</v>
      </c>
      <c r="B742" s="33"/>
      <c r="C742" s="33"/>
      <c r="D742" s="33" t="str">
        <f>Agronomy!D9</f>
        <v>Logan County</v>
      </c>
      <c r="E742" s="33"/>
      <c r="F742" s="33"/>
      <c r="G742" s="33"/>
      <c r="H742" s="33"/>
      <c r="I742" s="33"/>
    </row>
    <row r="743" spans="1:9" ht="21" x14ac:dyDescent="0.35">
      <c r="A743" s="33" t="s">
        <v>34</v>
      </c>
      <c r="B743" s="33"/>
      <c r="C743" s="33"/>
      <c r="D743" s="33" t="str">
        <f>Agronomy!D8</f>
        <v>Muhlenberg County</v>
      </c>
      <c r="E743" s="33"/>
      <c r="F743" s="33"/>
      <c r="G743" s="33"/>
      <c r="H743" s="33"/>
      <c r="I743" s="33"/>
    </row>
    <row r="744" spans="1:9" ht="21" x14ac:dyDescent="0.35">
      <c r="A744" s="33" t="s">
        <v>33</v>
      </c>
      <c r="B744" s="33"/>
      <c r="C744" s="33"/>
      <c r="D744" s="33" t="str">
        <f>Agronomy!D7</f>
        <v>Franklin-Simpson</v>
      </c>
      <c r="E744" s="33"/>
      <c r="F744" s="33"/>
      <c r="G744" s="33"/>
      <c r="H744" s="33"/>
      <c r="I744" s="33"/>
    </row>
    <row r="745" spans="1:9" ht="21" x14ac:dyDescent="0.35">
      <c r="A745" s="33" t="s">
        <v>32</v>
      </c>
      <c r="B745" s="33"/>
      <c r="C745" s="33"/>
      <c r="D745" s="33" t="str">
        <f>Agronomy!D6</f>
        <v>Henderson County</v>
      </c>
      <c r="E745" s="33"/>
      <c r="F745" s="33"/>
      <c r="G745" s="33"/>
      <c r="H745" s="33"/>
      <c r="I745" s="33"/>
    </row>
    <row r="746" spans="1:9" ht="21" x14ac:dyDescent="0.35">
      <c r="A746" s="33" t="s">
        <v>41</v>
      </c>
      <c r="B746" s="33"/>
      <c r="C746" s="33"/>
      <c r="D746" s="33" t="str">
        <f>Agronomy!D5</f>
        <v>Boyle County</v>
      </c>
      <c r="E746" s="33"/>
      <c r="F746" s="33"/>
      <c r="G746" s="33"/>
      <c r="H746" s="33"/>
      <c r="I746" s="33"/>
    </row>
    <row r="749" spans="1:9" ht="18.75" x14ac:dyDescent="0.3">
      <c r="A749" s="6" t="s">
        <v>102</v>
      </c>
      <c r="B749" s="6"/>
      <c r="C749" s="6"/>
      <c r="D749" s="6"/>
      <c r="E749" s="6"/>
      <c r="F749" s="6"/>
      <c r="G749" s="6"/>
      <c r="H749" s="6"/>
    </row>
    <row r="750" spans="1:9" ht="18.75" x14ac:dyDescent="0.3">
      <c r="A750" s="6"/>
      <c r="B750" s="6"/>
      <c r="C750" s="6"/>
      <c r="D750" s="6"/>
      <c r="E750" s="6"/>
      <c r="F750" s="6"/>
      <c r="G750" s="6"/>
      <c r="H750" s="6"/>
    </row>
    <row r="751" spans="1:9" ht="21" x14ac:dyDescent="0.35">
      <c r="A751" s="6"/>
      <c r="B751" s="37" t="str">
        <f>Agronomy!A23</f>
        <v>Megan Johnston, Boyle County</v>
      </c>
      <c r="C751" s="37"/>
      <c r="D751" s="37"/>
      <c r="E751" s="37"/>
      <c r="F751" s="37"/>
      <c r="G751" s="37"/>
      <c r="H751" s="1"/>
    </row>
    <row r="768" spans="1:8" ht="18.75" x14ac:dyDescent="0.3">
      <c r="A768" s="6" t="s">
        <v>73</v>
      </c>
      <c r="B768" s="38" t="s">
        <v>106</v>
      </c>
      <c r="C768" s="38"/>
      <c r="D768" s="38"/>
      <c r="E768" s="38"/>
      <c r="F768" s="38"/>
      <c r="G768" s="38"/>
      <c r="H768" s="38"/>
    </row>
    <row r="769" spans="1:9" ht="18.75" x14ac:dyDescent="0.3">
      <c r="A769" s="6" t="s">
        <v>76</v>
      </c>
      <c r="B769" s="32" t="s">
        <v>336</v>
      </c>
      <c r="C769" s="32"/>
      <c r="D769" s="32"/>
      <c r="E769" s="32"/>
      <c r="F769" s="32"/>
      <c r="G769" s="32"/>
    </row>
    <row r="771" spans="1:9" ht="21" x14ac:dyDescent="0.35">
      <c r="A771" s="34" t="s">
        <v>46</v>
      </c>
      <c r="B771" s="34"/>
      <c r="C771" s="34"/>
      <c r="D771" s="34" t="str">
        <f>'Dairy Judging'!D19:I19</f>
        <v>Warren Central</v>
      </c>
      <c r="E771" s="34"/>
      <c r="F771" s="34"/>
      <c r="G771" s="34"/>
      <c r="H771" s="34"/>
      <c r="I771" s="34"/>
    </row>
    <row r="772" spans="1:9" ht="21" x14ac:dyDescent="0.35">
      <c r="A772" s="33" t="s">
        <v>45</v>
      </c>
      <c r="B772" s="33"/>
      <c r="C772" s="33"/>
      <c r="D772" s="33" t="str">
        <f>'Dairy Judging'!D18:I18</f>
        <v>Apollo</v>
      </c>
      <c r="E772" s="33"/>
      <c r="F772" s="33"/>
      <c r="G772" s="33"/>
      <c r="H772" s="33"/>
      <c r="I772" s="33"/>
    </row>
    <row r="773" spans="1:9" ht="21" x14ac:dyDescent="0.35">
      <c r="A773" s="33" t="s">
        <v>44</v>
      </c>
      <c r="B773" s="33"/>
      <c r="C773" s="33"/>
      <c r="D773" s="33" t="str">
        <f>'Dairy Judging'!D17:I17</f>
        <v>Casey County</v>
      </c>
      <c r="E773" s="33"/>
      <c r="F773" s="33"/>
      <c r="G773" s="33"/>
      <c r="H773" s="33"/>
      <c r="I773" s="33"/>
    </row>
    <row r="774" spans="1:9" ht="21" x14ac:dyDescent="0.35">
      <c r="A774" s="33" t="s">
        <v>43</v>
      </c>
      <c r="B774" s="33"/>
      <c r="C774" s="33"/>
      <c r="D774" s="33" t="str">
        <f>'Dairy Judging'!D16:I16</f>
        <v>Logan County</v>
      </c>
      <c r="E774" s="33"/>
      <c r="F774" s="33"/>
      <c r="G774" s="33"/>
      <c r="H774" s="33"/>
      <c r="I774" s="33"/>
    </row>
    <row r="775" spans="1:9" ht="21" x14ac:dyDescent="0.35">
      <c r="A775" s="33" t="s">
        <v>42</v>
      </c>
      <c r="B775" s="33"/>
      <c r="C775" s="33"/>
      <c r="D775" s="33" t="str">
        <f>'Dairy Judging'!D15:I15</f>
        <v>Muhlenberg County</v>
      </c>
      <c r="E775" s="33"/>
      <c r="F775" s="33"/>
      <c r="G775" s="33"/>
      <c r="H775" s="33"/>
      <c r="I775" s="33"/>
    </row>
    <row r="776" spans="1:9" ht="21" x14ac:dyDescent="0.35">
      <c r="A776" s="33" t="s">
        <v>40</v>
      </c>
      <c r="B776" s="33"/>
      <c r="C776" s="33"/>
      <c r="D776" s="33" t="str">
        <f>'Dairy Judging'!D14:I14</f>
        <v>Madison Southern</v>
      </c>
      <c r="E776" s="33"/>
      <c r="F776" s="33"/>
      <c r="G776" s="33"/>
      <c r="H776" s="33"/>
      <c r="I776" s="33"/>
    </row>
    <row r="777" spans="1:9" ht="21" x14ac:dyDescent="0.35">
      <c r="A777" s="33" t="s">
        <v>39</v>
      </c>
      <c r="B777" s="33"/>
      <c r="C777" s="33"/>
      <c r="D777" s="33" t="str">
        <f>'Dairy Judging'!D13:I13</f>
        <v>Barren County</v>
      </c>
      <c r="E777" s="33"/>
      <c r="F777" s="33"/>
      <c r="G777" s="33"/>
      <c r="H777" s="33"/>
      <c r="I777" s="33"/>
    </row>
    <row r="778" spans="1:9" ht="21" x14ac:dyDescent="0.35">
      <c r="A778" s="33" t="s">
        <v>38</v>
      </c>
      <c r="B778" s="33"/>
      <c r="C778" s="33"/>
      <c r="D778" s="33" t="str">
        <f>'Dairy Judging'!D12:I12</f>
        <v>Grayson County</v>
      </c>
      <c r="E778" s="33"/>
      <c r="F778" s="33"/>
      <c r="G778" s="33"/>
      <c r="H778" s="33"/>
      <c r="I778" s="33"/>
    </row>
    <row r="779" spans="1:9" ht="21" x14ac:dyDescent="0.35">
      <c r="A779" s="33" t="s">
        <v>37</v>
      </c>
      <c r="B779" s="33"/>
      <c r="C779" s="33"/>
      <c r="D779" s="33" t="str">
        <f>'Dairy Judging'!D11:I11</f>
        <v>Taylor County</v>
      </c>
      <c r="E779" s="33"/>
      <c r="F779" s="33"/>
      <c r="G779" s="33"/>
      <c r="H779" s="33"/>
      <c r="I779" s="33"/>
    </row>
    <row r="780" spans="1:9" ht="21" x14ac:dyDescent="0.35">
      <c r="A780" s="33" t="s">
        <v>36</v>
      </c>
      <c r="B780" s="33"/>
      <c r="C780" s="33"/>
      <c r="D780" s="33" t="str">
        <f>'Dairy Judging'!D10:I10</f>
        <v>Hopkins County Central</v>
      </c>
      <c r="E780" s="33"/>
      <c r="F780" s="33"/>
      <c r="G780" s="33"/>
      <c r="H780" s="33"/>
      <c r="I780" s="33"/>
    </row>
    <row r="781" spans="1:9" ht="21" x14ac:dyDescent="0.35">
      <c r="A781" s="33" t="s">
        <v>35</v>
      </c>
      <c r="B781" s="33"/>
      <c r="C781" s="33"/>
      <c r="D781" s="33" t="str">
        <f>'Dairy Judging'!D9:I9</f>
        <v>Russell County</v>
      </c>
      <c r="E781" s="33"/>
      <c r="F781" s="33"/>
      <c r="G781" s="33"/>
      <c r="H781" s="33"/>
      <c r="I781" s="33"/>
    </row>
    <row r="782" spans="1:9" ht="21" x14ac:dyDescent="0.35">
      <c r="A782" s="33" t="s">
        <v>34</v>
      </c>
      <c r="B782" s="33"/>
      <c r="C782" s="33"/>
      <c r="D782" s="33" t="str">
        <f>'Dairy Judging'!D8:I8</f>
        <v>Henderson County</v>
      </c>
      <c r="E782" s="33"/>
      <c r="F782" s="33"/>
      <c r="G782" s="33"/>
      <c r="H782" s="33"/>
      <c r="I782" s="33"/>
    </row>
    <row r="783" spans="1:9" ht="21" x14ac:dyDescent="0.35">
      <c r="A783" s="33" t="s">
        <v>33</v>
      </c>
      <c r="B783" s="33"/>
      <c r="C783" s="33"/>
      <c r="D783" s="33" t="str">
        <f>'Dairy Judging'!D7:I7</f>
        <v>Adair County</v>
      </c>
      <c r="E783" s="33"/>
      <c r="F783" s="33"/>
      <c r="G783" s="33"/>
      <c r="H783" s="33"/>
      <c r="I783" s="33"/>
    </row>
    <row r="784" spans="1:9" ht="21" x14ac:dyDescent="0.35">
      <c r="A784" s="33" t="s">
        <v>32</v>
      </c>
      <c r="B784" s="33"/>
      <c r="C784" s="33"/>
      <c r="D784" s="33" t="str">
        <f>'Dairy Judging'!D6:I6</f>
        <v>Metcalfe County</v>
      </c>
      <c r="E784" s="33"/>
      <c r="F784" s="33"/>
      <c r="G784" s="33"/>
      <c r="H784" s="33"/>
      <c r="I784" s="33"/>
    </row>
    <row r="785" spans="1:9" ht="21" x14ac:dyDescent="0.35">
      <c r="A785" s="33" t="s">
        <v>41</v>
      </c>
      <c r="B785" s="33"/>
      <c r="C785" s="33"/>
      <c r="D785" s="33" t="str">
        <f>'Dairy Judging'!D5:I5</f>
        <v>Spencer County</v>
      </c>
      <c r="E785" s="33"/>
      <c r="F785" s="33"/>
      <c r="G785" s="33"/>
      <c r="H785" s="33"/>
      <c r="I785" s="33"/>
    </row>
    <row r="788" spans="1:9" ht="18.75" x14ac:dyDescent="0.3">
      <c r="A788" s="6" t="s">
        <v>102</v>
      </c>
      <c r="B788" s="6"/>
      <c r="C788" s="6"/>
      <c r="D788" s="6"/>
      <c r="E788" s="6"/>
      <c r="F788" s="6"/>
      <c r="G788" s="6"/>
      <c r="H788" s="6"/>
    </row>
    <row r="789" spans="1:9" ht="18.75" x14ac:dyDescent="0.3">
      <c r="A789" s="6"/>
      <c r="B789" s="6"/>
      <c r="C789" s="6"/>
      <c r="D789" s="6"/>
      <c r="E789" s="6"/>
      <c r="F789" s="6"/>
      <c r="G789" s="6"/>
      <c r="H789" s="6"/>
    </row>
    <row r="790" spans="1:9" ht="21" x14ac:dyDescent="0.35">
      <c r="A790" s="6"/>
      <c r="B790" s="37" t="str">
        <f>'Dairy Judging'!A23</f>
        <v>Evan Stilts, Spencer County</v>
      </c>
      <c r="C790" s="37"/>
      <c r="D790" s="37"/>
      <c r="E790" s="37"/>
      <c r="F790" s="37"/>
      <c r="G790" s="37"/>
      <c r="H790" s="1"/>
    </row>
    <row r="807" spans="1:9" ht="18.75" x14ac:dyDescent="0.3">
      <c r="A807" s="6" t="s">
        <v>73</v>
      </c>
      <c r="B807" s="38" t="s">
        <v>107</v>
      </c>
      <c r="C807" s="38"/>
      <c r="D807" s="38"/>
      <c r="E807" s="38"/>
      <c r="F807" s="38"/>
      <c r="G807" s="38"/>
      <c r="H807" s="38"/>
    </row>
    <row r="808" spans="1:9" ht="18.75" x14ac:dyDescent="0.3">
      <c r="A808" s="6" t="s">
        <v>76</v>
      </c>
      <c r="B808" s="32" t="s">
        <v>336</v>
      </c>
      <c r="C808" s="32"/>
      <c r="D808" s="32"/>
      <c r="E808" s="32"/>
      <c r="F808" s="32"/>
      <c r="G808" s="32"/>
    </row>
    <row r="810" spans="1:9" ht="21" x14ac:dyDescent="0.35">
      <c r="A810" s="34" t="s">
        <v>46</v>
      </c>
      <c r="B810" s="34"/>
      <c r="C810" s="34"/>
      <c r="D810" s="34" t="str">
        <f>Livestock!D19</f>
        <v>Warren Central</v>
      </c>
      <c r="E810" s="34"/>
      <c r="F810" s="34"/>
      <c r="G810" s="34"/>
      <c r="H810" s="34"/>
      <c r="I810" s="34"/>
    </row>
    <row r="811" spans="1:9" ht="21" x14ac:dyDescent="0.35">
      <c r="A811" s="33" t="s">
        <v>45</v>
      </c>
      <c r="B811" s="33"/>
      <c r="C811" s="33"/>
      <c r="D811" s="33" t="str">
        <f>Livestock!D18</f>
        <v>Logan County</v>
      </c>
      <c r="E811" s="33"/>
      <c r="F811" s="33"/>
      <c r="G811" s="33"/>
      <c r="H811" s="33"/>
      <c r="I811" s="33"/>
    </row>
    <row r="812" spans="1:9" ht="21" x14ac:dyDescent="0.35">
      <c r="A812" s="33" t="s">
        <v>44</v>
      </c>
      <c r="B812" s="33"/>
      <c r="C812" s="33"/>
      <c r="D812" s="33" t="str">
        <f>Livestock!D17</f>
        <v>Graves County</v>
      </c>
      <c r="E812" s="33"/>
      <c r="F812" s="33"/>
      <c r="G812" s="33"/>
      <c r="H812" s="33"/>
      <c r="I812" s="33"/>
    </row>
    <row r="813" spans="1:9" ht="21" x14ac:dyDescent="0.35">
      <c r="A813" s="33" t="s">
        <v>43</v>
      </c>
      <c r="B813" s="33"/>
      <c r="C813" s="33"/>
      <c r="D813" s="33" t="str">
        <f>Livestock!D16</f>
        <v>Anderson County</v>
      </c>
      <c r="E813" s="33"/>
      <c r="F813" s="33"/>
      <c r="G813" s="33"/>
      <c r="H813" s="33"/>
      <c r="I813" s="33"/>
    </row>
    <row r="814" spans="1:9" ht="21" x14ac:dyDescent="0.35">
      <c r="A814" s="33" t="s">
        <v>42</v>
      </c>
      <c r="B814" s="33"/>
      <c r="C814" s="33"/>
      <c r="D814" s="33" t="str">
        <f>Livestock!D15</f>
        <v>Muhlenberg County</v>
      </c>
      <c r="E814" s="33"/>
      <c r="F814" s="33"/>
      <c r="G814" s="33"/>
      <c r="H814" s="33"/>
      <c r="I814" s="33"/>
    </row>
    <row r="815" spans="1:9" ht="21" x14ac:dyDescent="0.35">
      <c r="A815" s="33" t="s">
        <v>40</v>
      </c>
      <c r="B815" s="33"/>
      <c r="C815" s="33"/>
      <c r="D815" s="33" t="str">
        <f>Livestock!D14</f>
        <v>Meade County</v>
      </c>
      <c r="E815" s="33"/>
      <c r="F815" s="33"/>
      <c r="G815" s="33"/>
      <c r="H815" s="33"/>
      <c r="I815" s="33"/>
    </row>
    <row r="816" spans="1:9" ht="21" x14ac:dyDescent="0.35">
      <c r="A816" s="33" t="s">
        <v>39</v>
      </c>
      <c r="B816" s="33"/>
      <c r="C816" s="33"/>
      <c r="D816" s="33" t="str">
        <f>Livestock!D13</f>
        <v>Madison Central</v>
      </c>
      <c r="E816" s="33"/>
      <c r="F816" s="33"/>
      <c r="G816" s="33"/>
      <c r="H816" s="33"/>
      <c r="I816" s="33"/>
    </row>
    <row r="817" spans="1:9" ht="21" x14ac:dyDescent="0.35">
      <c r="A817" s="33" t="s">
        <v>38</v>
      </c>
      <c r="B817" s="33"/>
      <c r="C817" s="33"/>
      <c r="D817" s="33" t="str">
        <f>Livestock!D12</f>
        <v>Robertson County</v>
      </c>
      <c r="E817" s="33"/>
      <c r="F817" s="33"/>
      <c r="G817" s="33"/>
      <c r="H817" s="33"/>
      <c r="I817" s="33"/>
    </row>
    <row r="818" spans="1:9" ht="21" x14ac:dyDescent="0.35">
      <c r="A818" s="33" t="s">
        <v>37</v>
      </c>
      <c r="B818" s="33"/>
      <c r="C818" s="33"/>
      <c r="D818" s="33" t="str">
        <f>Livestock!D11</f>
        <v>Southwestern</v>
      </c>
      <c r="E818" s="33"/>
      <c r="F818" s="33"/>
      <c r="G818" s="33"/>
      <c r="H818" s="33"/>
      <c r="I818" s="33"/>
    </row>
    <row r="819" spans="1:9" ht="21" x14ac:dyDescent="0.35">
      <c r="A819" s="33" t="s">
        <v>36</v>
      </c>
      <c r="B819" s="33"/>
      <c r="C819" s="33"/>
      <c r="D819" s="33" t="str">
        <f>Livestock!D10</f>
        <v>Montgomery County</v>
      </c>
      <c r="E819" s="33"/>
      <c r="F819" s="33"/>
      <c r="G819" s="33"/>
      <c r="H819" s="33"/>
      <c r="I819" s="33"/>
    </row>
    <row r="820" spans="1:9" ht="21" x14ac:dyDescent="0.35">
      <c r="A820" s="33" t="s">
        <v>35</v>
      </c>
      <c r="B820" s="33"/>
      <c r="C820" s="33"/>
      <c r="D820" s="33" t="str">
        <f>Livestock!D9</f>
        <v>Cumberland County</v>
      </c>
      <c r="E820" s="33"/>
      <c r="F820" s="33"/>
      <c r="G820" s="33"/>
      <c r="H820" s="33"/>
      <c r="I820" s="33"/>
    </row>
    <row r="821" spans="1:9" ht="21" x14ac:dyDescent="0.35">
      <c r="A821" s="33" t="s">
        <v>34</v>
      </c>
      <c r="B821" s="33"/>
      <c r="C821" s="33"/>
      <c r="D821" s="33" t="str">
        <f>Livestock!D8</f>
        <v>Taylor County</v>
      </c>
      <c r="E821" s="33"/>
      <c r="F821" s="33"/>
      <c r="G821" s="33"/>
      <c r="H821" s="33"/>
      <c r="I821" s="33"/>
    </row>
    <row r="822" spans="1:9" ht="21" x14ac:dyDescent="0.35">
      <c r="A822" s="33" t="s">
        <v>33</v>
      </c>
      <c r="B822" s="33"/>
      <c r="C822" s="33"/>
      <c r="D822" s="33" t="str">
        <f>Livestock!D7</f>
        <v>Mercer County</v>
      </c>
      <c r="E822" s="33"/>
      <c r="F822" s="33"/>
      <c r="G822" s="33"/>
      <c r="H822" s="33"/>
      <c r="I822" s="33"/>
    </row>
    <row r="823" spans="1:9" ht="21" x14ac:dyDescent="0.35">
      <c r="A823" s="33" t="s">
        <v>32</v>
      </c>
      <c r="B823" s="33"/>
      <c r="C823" s="33"/>
      <c r="D823" s="33" t="str">
        <f>Livestock!D6</f>
        <v>Spencer County</v>
      </c>
      <c r="E823" s="33"/>
      <c r="F823" s="33"/>
      <c r="G823" s="33"/>
      <c r="H823" s="33"/>
      <c r="I823" s="33"/>
    </row>
    <row r="824" spans="1:9" ht="21" x14ac:dyDescent="0.35">
      <c r="A824" s="33" t="s">
        <v>41</v>
      </c>
      <c r="B824" s="33"/>
      <c r="C824" s="33"/>
      <c r="D824" s="33" t="str">
        <f>Livestock!D5</f>
        <v>Pendleton County</v>
      </c>
      <c r="E824" s="33"/>
      <c r="F824" s="33"/>
      <c r="G824" s="33"/>
      <c r="H824" s="33"/>
      <c r="I824" s="33"/>
    </row>
    <row r="827" spans="1:9" ht="18.75" x14ac:dyDescent="0.3">
      <c r="A827" s="6" t="s">
        <v>108</v>
      </c>
      <c r="B827" s="6"/>
      <c r="C827" s="6"/>
      <c r="D827" s="6"/>
      <c r="E827" s="6"/>
      <c r="F827" s="6"/>
      <c r="G827" s="6"/>
      <c r="H827" s="6"/>
    </row>
    <row r="828" spans="1:9" ht="18.75" x14ac:dyDescent="0.3">
      <c r="A828" s="6"/>
      <c r="B828" s="6"/>
      <c r="C828" s="6"/>
      <c r="D828" s="6"/>
      <c r="E828" s="6"/>
      <c r="F828" s="6"/>
      <c r="G828" s="6"/>
      <c r="H828" s="6"/>
    </row>
    <row r="829" spans="1:9" ht="21" x14ac:dyDescent="0.35">
      <c r="A829" s="37" t="s">
        <v>56</v>
      </c>
      <c r="B829" s="37"/>
      <c r="C829" s="37"/>
      <c r="D829" s="34" t="str">
        <f>Livestock!C27</f>
        <v>Zachary Wyatt, Pendleton County</v>
      </c>
      <c r="E829" s="34"/>
      <c r="F829" s="34"/>
      <c r="G829" s="34"/>
      <c r="H829" s="34"/>
      <c r="I829" s="34"/>
    </row>
    <row r="830" spans="1:9" ht="21" x14ac:dyDescent="0.35">
      <c r="A830" s="36" t="s">
        <v>55</v>
      </c>
      <c r="B830" s="36"/>
      <c r="C830" s="36"/>
      <c r="D830" s="33" t="str">
        <f>Livestock!C26</f>
        <v>Zachary Wyatt, Pendleton County</v>
      </c>
      <c r="E830" s="33"/>
      <c r="F830" s="33"/>
      <c r="G830" s="33"/>
      <c r="H830" s="33"/>
      <c r="I830" s="33"/>
    </row>
    <row r="831" spans="1:9" ht="21" x14ac:dyDescent="0.35">
      <c r="A831" s="36" t="s">
        <v>54</v>
      </c>
      <c r="B831" s="36"/>
      <c r="C831" s="36"/>
      <c r="D831" s="33" t="str">
        <f>Livestock!C25</f>
        <v>Madison Goodlett, Spencer County</v>
      </c>
      <c r="E831" s="33"/>
      <c r="F831" s="33"/>
      <c r="G831" s="33"/>
      <c r="H831" s="33"/>
      <c r="I831" s="33"/>
    </row>
    <row r="832" spans="1:9" ht="21" x14ac:dyDescent="0.35">
      <c r="A832" s="36" t="s">
        <v>53</v>
      </c>
      <c r="B832" s="36"/>
      <c r="C832" s="36"/>
      <c r="D832" s="33" t="str">
        <f>Livestock!C24</f>
        <v>Zachary Wyatt, Pendleton County</v>
      </c>
      <c r="E832" s="33"/>
      <c r="F832" s="33"/>
      <c r="G832" s="33"/>
      <c r="H832" s="33"/>
      <c r="I832" s="33"/>
    </row>
    <row r="833" spans="1:9" ht="21" x14ac:dyDescent="0.35">
      <c r="A833" s="36" t="s">
        <v>52</v>
      </c>
      <c r="B833" s="36"/>
      <c r="C833" s="36"/>
      <c r="D833" s="33" t="str">
        <f>Livestock!C23</f>
        <v>Zachary Wyatt, Pendleton County</v>
      </c>
      <c r="E833" s="33"/>
      <c r="F833" s="33"/>
      <c r="G833" s="33"/>
      <c r="H833" s="33"/>
      <c r="I833" s="33"/>
    </row>
  </sheetData>
  <sheetProtection selectLockedCells="1"/>
  <mergeCells count="317">
    <mergeCell ref="A443:I446"/>
    <mergeCell ref="C57:F57"/>
    <mergeCell ref="C58:F58"/>
    <mergeCell ref="C59:F59"/>
    <mergeCell ref="C60:F60"/>
    <mergeCell ref="C46:H46"/>
    <mergeCell ref="A49:I52"/>
    <mergeCell ref="B47:I47"/>
    <mergeCell ref="A56:B56"/>
    <mergeCell ref="C56:F56"/>
    <mergeCell ref="A98:B98"/>
    <mergeCell ref="A141:B141"/>
    <mergeCell ref="A184:B184"/>
    <mergeCell ref="A228:B228"/>
    <mergeCell ref="C98:G98"/>
    <mergeCell ref="C99:G99"/>
    <mergeCell ref="C100:G100"/>
    <mergeCell ref="C101:G101"/>
    <mergeCell ref="B91:H91"/>
    <mergeCell ref="B92:G92"/>
    <mergeCell ref="B135:H135"/>
    <mergeCell ref="B136:G136"/>
    <mergeCell ref="B179:H179"/>
    <mergeCell ref="B180:G180"/>
    <mergeCell ref="C102:G102"/>
    <mergeCell ref="A94:I94"/>
    <mergeCell ref="C141:G141"/>
    <mergeCell ref="C142:G142"/>
    <mergeCell ref="A227:B227"/>
    <mergeCell ref="B267:H267"/>
    <mergeCell ref="B268:G268"/>
    <mergeCell ref="B311:H311"/>
    <mergeCell ref="B312:G312"/>
    <mergeCell ref="C187:G187"/>
    <mergeCell ref="C188:G188"/>
    <mergeCell ref="C227:G227"/>
    <mergeCell ref="C228:G228"/>
    <mergeCell ref="C229:G229"/>
    <mergeCell ref="C230:G230"/>
    <mergeCell ref="C143:G143"/>
    <mergeCell ref="C144:G144"/>
    <mergeCell ref="C145:G145"/>
    <mergeCell ref="C184:G184"/>
    <mergeCell ref="C185:G185"/>
    <mergeCell ref="C186:G186"/>
    <mergeCell ref="B223:H223"/>
    <mergeCell ref="B224:G224"/>
    <mergeCell ref="A316:B316"/>
    <mergeCell ref="C231:G231"/>
    <mergeCell ref="C232:G232"/>
    <mergeCell ref="A270:I271"/>
    <mergeCell ref="C274:H274"/>
    <mergeCell ref="B441:G441"/>
    <mergeCell ref="B367:H367"/>
    <mergeCell ref="A411:B411"/>
    <mergeCell ref="A412:B412"/>
    <mergeCell ref="A410:B410"/>
    <mergeCell ref="A409:B409"/>
    <mergeCell ref="A408:B408"/>
    <mergeCell ref="A317:B317"/>
    <mergeCell ref="B354:H354"/>
    <mergeCell ref="B355:G355"/>
    <mergeCell ref="B399:H399"/>
    <mergeCell ref="B400:G400"/>
    <mergeCell ref="B440:H440"/>
    <mergeCell ref="A407:B407"/>
    <mergeCell ref="B421:G421"/>
    <mergeCell ref="C321:I321"/>
    <mergeCell ref="A357:I362"/>
    <mergeCell ref="C412:G412"/>
    <mergeCell ref="C413:G413"/>
    <mergeCell ref="B465:G465"/>
    <mergeCell ref="B485:H485"/>
    <mergeCell ref="B486:G486"/>
    <mergeCell ref="A492:B492"/>
    <mergeCell ref="A493:B493"/>
    <mergeCell ref="A494:B494"/>
    <mergeCell ref="C494:H494"/>
    <mergeCell ref="A451:B451"/>
    <mergeCell ref="A452:B452"/>
    <mergeCell ref="A453:B453"/>
    <mergeCell ref="A454:B454"/>
    <mergeCell ref="A455:B455"/>
    <mergeCell ref="A456:B456"/>
    <mergeCell ref="A529:I532"/>
    <mergeCell ref="A535:D535"/>
    <mergeCell ref="E535:I535"/>
    <mergeCell ref="A536:D536"/>
    <mergeCell ref="A537:D537"/>
    <mergeCell ref="A495:B495"/>
    <mergeCell ref="A496:B496"/>
    <mergeCell ref="A497:B497"/>
    <mergeCell ref="B506:G506"/>
    <mergeCell ref="B526:H526"/>
    <mergeCell ref="B527:G527"/>
    <mergeCell ref="C495:H495"/>
    <mergeCell ref="C496:H496"/>
    <mergeCell ref="C497:H497"/>
    <mergeCell ref="C498:H498"/>
    <mergeCell ref="E536:I536"/>
    <mergeCell ref="E537:I537"/>
    <mergeCell ref="C500:H500"/>
    <mergeCell ref="C501:H501"/>
    <mergeCell ref="D578:I578"/>
    <mergeCell ref="D579:I579"/>
    <mergeCell ref="E538:I538"/>
    <mergeCell ref="E539:I539"/>
    <mergeCell ref="E540:I540"/>
    <mergeCell ref="E541:I541"/>
    <mergeCell ref="A538:D538"/>
    <mergeCell ref="A539:D539"/>
    <mergeCell ref="A540:D540"/>
    <mergeCell ref="A541:D541"/>
    <mergeCell ref="E542:I542"/>
    <mergeCell ref="A542:D542"/>
    <mergeCell ref="A577:C577"/>
    <mergeCell ref="A576:C576"/>
    <mergeCell ref="A575:C575"/>
    <mergeCell ref="A574:C574"/>
    <mergeCell ref="E543:I543"/>
    <mergeCell ref="E544:I544"/>
    <mergeCell ref="E545:I545"/>
    <mergeCell ref="E546:I546"/>
    <mergeCell ref="B567:H567"/>
    <mergeCell ref="A544:D544"/>
    <mergeCell ref="A545:D545"/>
    <mergeCell ref="A546:D546"/>
    <mergeCell ref="A547:D547"/>
    <mergeCell ref="A543:D543"/>
    <mergeCell ref="D580:I580"/>
    <mergeCell ref="D581:I581"/>
    <mergeCell ref="D582:I582"/>
    <mergeCell ref="D583:I583"/>
    <mergeCell ref="B568:G568"/>
    <mergeCell ref="A584:C584"/>
    <mergeCell ref="A583:C583"/>
    <mergeCell ref="A582:C582"/>
    <mergeCell ref="A581:C581"/>
    <mergeCell ref="A580:C580"/>
    <mergeCell ref="D574:I574"/>
    <mergeCell ref="D575:I575"/>
    <mergeCell ref="D576:I576"/>
    <mergeCell ref="D577:I577"/>
    <mergeCell ref="A573:C573"/>
    <mergeCell ref="A572:C572"/>
    <mergeCell ref="A571:C571"/>
    <mergeCell ref="A570:C570"/>
    <mergeCell ref="D570:I570"/>
    <mergeCell ref="D571:I571"/>
    <mergeCell ref="D572:I572"/>
    <mergeCell ref="D573:I573"/>
    <mergeCell ref="A579:C579"/>
    <mergeCell ref="A578:C578"/>
    <mergeCell ref="A611:C611"/>
    <mergeCell ref="D611:I611"/>
    <mergeCell ref="A612:C612"/>
    <mergeCell ref="D612:I612"/>
    <mergeCell ref="A613:C613"/>
    <mergeCell ref="D613:I613"/>
    <mergeCell ref="D584:I584"/>
    <mergeCell ref="B607:H607"/>
    <mergeCell ref="B608:G608"/>
    <mergeCell ref="A617:C617"/>
    <mergeCell ref="D617:I617"/>
    <mergeCell ref="A618:C618"/>
    <mergeCell ref="D618:I618"/>
    <mergeCell ref="A619:C619"/>
    <mergeCell ref="D619:I619"/>
    <mergeCell ref="B665:G665"/>
    <mergeCell ref="A614:C614"/>
    <mergeCell ref="D614:I614"/>
    <mergeCell ref="A615:C615"/>
    <mergeCell ref="D615:I615"/>
    <mergeCell ref="A616:C616"/>
    <mergeCell ref="D616:I616"/>
    <mergeCell ref="B706:G706"/>
    <mergeCell ref="B729:H729"/>
    <mergeCell ref="B730:G730"/>
    <mergeCell ref="A732:C732"/>
    <mergeCell ref="D732:I732"/>
    <mergeCell ref="B689:G689"/>
    <mergeCell ref="A620:C620"/>
    <mergeCell ref="D620:I620"/>
    <mergeCell ref="B625:H625"/>
    <mergeCell ref="A736:C736"/>
    <mergeCell ref="D736:I736"/>
    <mergeCell ref="A737:C737"/>
    <mergeCell ref="D737:I737"/>
    <mergeCell ref="A738:C738"/>
    <mergeCell ref="D738:I738"/>
    <mergeCell ref="A733:C733"/>
    <mergeCell ref="D733:I733"/>
    <mergeCell ref="A734:C734"/>
    <mergeCell ref="D734:I734"/>
    <mergeCell ref="A735:C735"/>
    <mergeCell ref="D735:I735"/>
    <mergeCell ref="A742:C742"/>
    <mergeCell ref="D742:I742"/>
    <mergeCell ref="A743:C743"/>
    <mergeCell ref="D743:I743"/>
    <mergeCell ref="A744:C744"/>
    <mergeCell ref="D744:I744"/>
    <mergeCell ref="A739:C739"/>
    <mergeCell ref="D739:I739"/>
    <mergeCell ref="A740:C740"/>
    <mergeCell ref="D740:I740"/>
    <mergeCell ref="A741:C741"/>
    <mergeCell ref="D741:I741"/>
    <mergeCell ref="B769:G769"/>
    <mergeCell ref="A771:C771"/>
    <mergeCell ref="D771:I771"/>
    <mergeCell ref="A772:C772"/>
    <mergeCell ref="D772:I772"/>
    <mergeCell ref="A773:C773"/>
    <mergeCell ref="D773:I773"/>
    <mergeCell ref="A745:C745"/>
    <mergeCell ref="D745:I745"/>
    <mergeCell ref="A746:C746"/>
    <mergeCell ref="D746:I746"/>
    <mergeCell ref="B751:G751"/>
    <mergeCell ref="B768:H768"/>
    <mergeCell ref="A777:C777"/>
    <mergeCell ref="D777:I777"/>
    <mergeCell ref="A778:C778"/>
    <mergeCell ref="D778:I778"/>
    <mergeCell ref="A779:C779"/>
    <mergeCell ref="D779:I779"/>
    <mergeCell ref="A774:C774"/>
    <mergeCell ref="D774:I774"/>
    <mergeCell ref="A775:C775"/>
    <mergeCell ref="D775:I775"/>
    <mergeCell ref="A776:C776"/>
    <mergeCell ref="D776:I776"/>
    <mergeCell ref="A783:C783"/>
    <mergeCell ref="D783:I783"/>
    <mergeCell ref="A784:C784"/>
    <mergeCell ref="D784:I784"/>
    <mergeCell ref="A785:C785"/>
    <mergeCell ref="D785:I785"/>
    <mergeCell ref="A780:C780"/>
    <mergeCell ref="D780:I780"/>
    <mergeCell ref="A781:C781"/>
    <mergeCell ref="D781:I781"/>
    <mergeCell ref="A782:C782"/>
    <mergeCell ref="D782:I782"/>
    <mergeCell ref="A812:C812"/>
    <mergeCell ref="D812:I812"/>
    <mergeCell ref="A813:C813"/>
    <mergeCell ref="D813:I813"/>
    <mergeCell ref="A814:C814"/>
    <mergeCell ref="D814:I814"/>
    <mergeCell ref="B790:G790"/>
    <mergeCell ref="B807:H807"/>
    <mergeCell ref="B808:G808"/>
    <mergeCell ref="A810:C810"/>
    <mergeCell ref="D810:I810"/>
    <mergeCell ref="A811:C811"/>
    <mergeCell ref="D811:I811"/>
    <mergeCell ref="D818:I818"/>
    <mergeCell ref="A819:C819"/>
    <mergeCell ref="D819:I819"/>
    <mergeCell ref="A820:C820"/>
    <mergeCell ref="D820:I820"/>
    <mergeCell ref="A815:C815"/>
    <mergeCell ref="D815:I815"/>
    <mergeCell ref="A816:C816"/>
    <mergeCell ref="D816:I816"/>
    <mergeCell ref="A817:C817"/>
    <mergeCell ref="D817:I817"/>
    <mergeCell ref="C317:I317"/>
    <mergeCell ref="C318:I318"/>
    <mergeCell ref="C319:I319"/>
    <mergeCell ref="C320:I320"/>
    <mergeCell ref="C499:H499"/>
    <mergeCell ref="A832:C832"/>
    <mergeCell ref="A833:C833"/>
    <mergeCell ref="D829:I829"/>
    <mergeCell ref="D830:I830"/>
    <mergeCell ref="D831:I831"/>
    <mergeCell ref="D832:I832"/>
    <mergeCell ref="D833:I833"/>
    <mergeCell ref="A824:C824"/>
    <mergeCell ref="D824:I824"/>
    <mergeCell ref="A829:C829"/>
    <mergeCell ref="A830:C830"/>
    <mergeCell ref="A831:C831"/>
    <mergeCell ref="A821:C821"/>
    <mergeCell ref="D821:I821"/>
    <mergeCell ref="A822:C822"/>
    <mergeCell ref="D822:I822"/>
    <mergeCell ref="A823:C823"/>
    <mergeCell ref="D823:I823"/>
    <mergeCell ref="A818:C818"/>
    <mergeCell ref="E7:I7"/>
    <mergeCell ref="B648:G648"/>
    <mergeCell ref="C457:H457"/>
    <mergeCell ref="C458:H458"/>
    <mergeCell ref="C459:H459"/>
    <mergeCell ref="C460:H460"/>
    <mergeCell ref="C492:H492"/>
    <mergeCell ref="C493:H493"/>
    <mergeCell ref="C451:H451"/>
    <mergeCell ref="C452:H452"/>
    <mergeCell ref="C453:H453"/>
    <mergeCell ref="C454:H454"/>
    <mergeCell ref="C455:H455"/>
    <mergeCell ref="C456:H456"/>
    <mergeCell ref="C416:G416"/>
    <mergeCell ref="C407:G407"/>
    <mergeCell ref="C408:G408"/>
    <mergeCell ref="C409:G409"/>
    <mergeCell ref="C410:G410"/>
    <mergeCell ref="C411:G411"/>
    <mergeCell ref="C414:G414"/>
    <mergeCell ref="C415:G415"/>
    <mergeCell ref="C275:H275"/>
    <mergeCell ref="A314:I315"/>
  </mergeCells>
  <pageMargins left="0.7" right="0.7" top="0.75" bottom="0.75" header="0.3" footer="0.3"/>
  <pageSetup orientation="portrait" horizontalDpi="4294967294" verticalDpi="4294967294" r:id="rId1"/>
  <headerFooter>
    <oddHeader>&amp;C&amp;"-,Bold"&amp;12Kentucky FFA Association
State Fair Awards Program</oddHeader>
    <oddFooter>&amp;C&amp;"-,Bold"&amp;14&amp;P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D20" sqref="D20"/>
    </sheetView>
  </sheetViews>
  <sheetFormatPr defaultRowHeight="15" x14ac:dyDescent="0.25"/>
  <sheetData>
    <row r="1" spans="1:9" x14ac:dyDescent="0.25">
      <c r="A1" s="44" t="s">
        <v>124</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151</v>
      </c>
      <c r="E5" s="45"/>
      <c r="F5" s="45"/>
      <c r="G5" s="45"/>
      <c r="H5" s="45"/>
      <c r="I5" s="45"/>
    </row>
    <row r="6" spans="1:9" s="5" customFormat="1" ht="21" x14ac:dyDescent="0.35">
      <c r="A6" s="40" t="s">
        <v>1</v>
      </c>
      <c r="B6" s="40"/>
      <c r="C6" s="40"/>
      <c r="D6" s="45" t="s">
        <v>343</v>
      </c>
      <c r="E6" s="45"/>
      <c r="F6" s="45"/>
      <c r="G6" s="45"/>
      <c r="H6" s="45"/>
      <c r="I6" s="45"/>
    </row>
    <row r="7" spans="1:9" s="5" customFormat="1" ht="21" x14ac:dyDescent="0.35">
      <c r="A7" s="40" t="s">
        <v>2</v>
      </c>
      <c r="B7" s="40"/>
      <c r="C7" s="40"/>
      <c r="D7" s="45" t="s">
        <v>342</v>
      </c>
      <c r="E7" s="45"/>
      <c r="F7" s="45"/>
      <c r="G7" s="45"/>
      <c r="H7" s="45"/>
      <c r="I7" s="45"/>
    </row>
    <row r="8" spans="1:9" s="5" customFormat="1" ht="21" x14ac:dyDescent="0.35">
      <c r="A8" s="40" t="s">
        <v>3</v>
      </c>
      <c r="B8" s="40"/>
      <c r="C8" s="40"/>
      <c r="D8" s="45" t="s">
        <v>258</v>
      </c>
      <c r="E8" s="45"/>
      <c r="F8" s="45"/>
      <c r="G8" s="45"/>
      <c r="H8" s="45"/>
      <c r="I8" s="45"/>
    </row>
    <row r="9" spans="1:9" s="2" customFormat="1" ht="21" x14ac:dyDescent="0.35">
      <c r="A9" s="49"/>
      <c r="B9" s="49"/>
      <c r="C9" s="49"/>
      <c r="D9" s="50" t="s">
        <v>279</v>
      </c>
      <c r="E9" s="50"/>
      <c r="F9" s="50"/>
      <c r="G9" s="50"/>
      <c r="H9" s="50"/>
      <c r="I9" s="50"/>
    </row>
    <row r="10" spans="1:9" ht="21" x14ac:dyDescent="0.35">
      <c r="A10" s="49"/>
      <c r="B10" s="49"/>
      <c r="C10" s="49"/>
      <c r="D10" s="50" t="s">
        <v>354</v>
      </c>
      <c r="E10" s="50"/>
      <c r="F10" s="50"/>
      <c r="G10" s="50"/>
      <c r="H10" s="50"/>
      <c r="I10" s="50"/>
    </row>
    <row r="11" spans="1:9" ht="21" x14ac:dyDescent="0.35">
      <c r="A11" s="49"/>
      <c r="B11" s="49"/>
      <c r="C11" s="49"/>
      <c r="D11" s="50" t="s">
        <v>251</v>
      </c>
      <c r="E11" s="50"/>
      <c r="F11" s="50"/>
      <c r="G11" s="50"/>
      <c r="H11" s="50"/>
      <c r="I11" s="50"/>
    </row>
    <row r="12" spans="1:9" ht="21" x14ac:dyDescent="0.35">
      <c r="A12" s="49"/>
      <c r="B12" s="49"/>
      <c r="C12" s="49"/>
      <c r="D12" s="50" t="s">
        <v>257</v>
      </c>
      <c r="E12" s="50"/>
      <c r="F12" s="50"/>
      <c r="G12" s="50"/>
      <c r="H12" s="50"/>
      <c r="I12" s="50"/>
    </row>
    <row r="13" spans="1:9" ht="21" x14ac:dyDescent="0.35">
      <c r="A13" s="49"/>
      <c r="B13" s="49"/>
      <c r="C13" s="49"/>
      <c r="D13" s="50" t="s">
        <v>149</v>
      </c>
      <c r="E13" s="50"/>
      <c r="F13" s="50"/>
      <c r="G13" s="50"/>
      <c r="H13" s="50"/>
      <c r="I13" s="50"/>
    </row>
    <row r="14" spans="1:9" s="6" customFormat="1" ht="21" x14ac:dyDescent="0.35">
      <c r="A14" s="49"/>
      <c r="B14" s="49"/>
      <c r="C14" s="49"/>
      <c r="D14" s="50" t="s">
        <v>328</v>
      </c>
      <c r="E14" s="50"/>
      <c r="F14" s="50"/>
      <c r="G14" s="50"/>
      <c r="H14" s="50"/>
      <c r="I14" s="50"/>
    </row>
    <row r="15" spans="1:9" s="6" customFormat="1" ht="21" x14ac:dyDescent="0.35">
      <c r="A15" s="11"/>
      <c r="B15" s="11"/>
      <c r="C15" s="11"/>
      <c r="D15" s="54" t="s">
        <v>280</v>
      </c>
      <c r="E15" s="54"/>
      <c r="F15" s="54"/>
      <c r="G15" s="54"/>
      <c r="H15" s="54"/>
      <c r="I15" s="54"/>
    </row>
    <row r="16" spans="1:9" s="6" customFormat="1" ht="18.75" x14ac:dyDescent="0.3">
      <c r="A16" s="52" t="s">
        <v>31</v>
      </c>
      <c r="B16" s="52"/>
      <c r="C16" s="52"/>
      <c r="D16" s="52"/>
      <c r="E16" s="52"/>
      <c r="F16" s="52"/>
      <c r="G16" s="52"/>
      <c r="H16" s="52"/>
      <c r="I16" s="52"/>
    </row>
    <row r="17" spans="1:9" s="6" customFormat="1" ht="21" x14ac:dyDescent="0.35">
      <c r="A17" s="48" t="s">
        <v>344</v>
      </c>
      <c r="B17" s="48"/>
      <c r="C17" s="48"/>
      <c r="D17" s="48"/>
      <c r="E17" s="48"/>
      <c r="F17" s="48"/>
      <c r="G17" s="48"/>
      <c r="H17" s="48"/>
      <c r="I17" s="48"/>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3:C13"/>
    <mergeCell ref="D13:I13"/>
    <mergeCell ref="A14:C14"/>
    <mergeCell ref="D14:I14"/>
    <mergeCell ref="A17:I17"/>
    <mergeCell ref="A16:I16"/>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A10" sqref="A10:C10"/>
    </sheetView>
  </sheetViews>
  <sheetFormatPr defaultRowHeight="15" x14ac:dyDescent="0.25"/>
  <sheetData>
    <row r="1" spans="1:9" x14ac:dyDescent="0.25">
      <c r="A1" s="44" t="s">
        <v>123</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327</v>
      </c>
      <c r="E5" s="45"/>
      <c r="F5" s="45"/>
      <c r="G5" s="45"/>
      <c r="H5" s="45"/>
      <c r="I5" s="45"/>
    </row>
    <row r="6" spans="1:9" s="5" customFormat="1" ht="21" x14ac:dyDescent="0.35">
      <c r="A6" s="40" t="s">
        <v>1</v>
      </c>
      <c r="B6" s="40"/>
      <c r="C6" s="40"/>
      <c r="D6" s="45" t="s">
        <v>150</v>
      </c>
      <c r="E6" s="45"/>
      <c r="F6" s="45"/>
      <c r="G6" s="45"/>
      <c r="H6" s="45"/>
      <c r="I6" s="45"/>
    </row>
    <row r="7" spans="1:9" s="5" customFormat="1" ht="21" x14ac:dyDescent="0.35">
      <c r="A7" s="40" t="s">
        <v>2</v>
      </c>
      <c r="B7" s="40"/>
      <c r="C7" s="40"/>
      <c r="D7" s="45" t="s">
        <v>342</v>
      </c>
      <c r="E7" s="45"/>
      <c r="F7" s="45"/>
      <c r="G7" s="45"/>
      <c r="H7" s="45"/>
      <c r="I7" s="45"/>
    </row>
    <row r="8" spans="1:9" s="5" customFormat="1" ht="21" x14ac:dyDescent="0.35">
      <c r="A8" s="40" t="s">
        <v>3</v>
      </c>
      <c r="B8" s="40"/>
      <c r="C8" s="40"/>
      <c r="D8" s="45" t="s">
        <v>259</v>
      </c>
      <c r="E8" s="45"/>
      <c r="F8" s="45"/>
      <c r="G8" s="45"/>
      <c r="H8" s="45"/>
      <c r="I8" s="45"/>
    </row>
    <row r="9" spans="1:9" s="5" customFormat="1" ht="21" x14ac:dyDescent="0.35">
      <c r="A9" s="40" t="s">
        <v>4</v>
      </c>
      <c r="B9" s="40"/>
      <c r="C9" s="40"/>
      <c r="D9" s="45" t="s">
        <v>346</v>
      </c>
      <c r="E9" s="45"/>
      <c r="F9" s="45"/>
      <c r="G9" s="45"/>
      <c r="H9" s="45"/>
      <c r="I9" s="45"/>
    </row>
    <row r="10" spans="1:9" s="15" customFormat="1" ht="21" x14ac:dyDescent="0.35">
      <c r="A10" s="40" t="s">
        <v>23</v>
      </c>
      <c r="B10" s="40"/>
      <c r="C10" s="40"/>
      <c r="D10" s="45" t="s">
        <v>347</v>
      </c>
      <c r="E10" s="45"/>
      <c r="F10" s="45"/>
      <c r="G10" s="45"/>
      <c r="H10" s="45"/>
      <c r="I10" s="45"/>
    </row>
    <row r="11" spans="1:9" s="15" customFormat="1" ht="21" x14ac:dyDescent="0.35">
      <c r="A11" s="40" t="s">
        <v>27</v>
      </c>
      <c r="B11" s="40"/>
      <c r="C11" s="40"/>
      <c r="D11" s="45" t="s">
        <v>348</v>
      </c>
      <c r="E11" s="45"/>
      <c r="F11" s="45"/>
      <c r="G11" s="45"/>
      <c r="H11" s="45"/>
      <c r="I11" s="45"/>
    </row>
    <row r="12" spans="1:9" s="15" customFormat="1" ht="21" x14ac:dyDescent="0.35">
      <c r="A12" s="40" t="s">
        <v>28</v>
      </c>
      <c r="B12" s="40"/>
      <c r="C12" s="40"/>
      <c r="D12" s="45" t="s">
        <v>345</v>
      </c>
      <c r="E12" s="45"/>
      <c r="F12" s="45"/>
      <c r="G12" s="45"/>
      <c r="H12" s="45"/>
      <c r="I12" s="45"/>
    </row>
    <row r="13" spans="1:9" s="15" customFormat="1" ht="21" x14ac:dyDescent="0.35">
      <c r="A13" s="40"/>
      <c r="B13" s="40"/>
      <c r="C13" s="40"/>
      <c r="D13" s="45"/>
      <c r="E13" s="45"/>
      <c r="F13" s="45"/>
      <c r="G13" s="45"/>
      <c r="H13" s="45"/>
      <c r="I13" s="45"/>
    </row>
    <row r="14" spans="1:9" s="6" customFormat="1" ht="21" x14ac:dyDescent="0.35">
      <c r="A14" s="40"/>
      <c r="B14" s="40"/>
      <c r="C14" s="40"/>
      <c r="D14" s="45"/>
      <c r="E14" s="45"/>
      <c r="F14" s="45"/>
      <c r="G14" s="45"/>
      <c r="H14" s="45"/>
      <c r="I14" s="45"/>
    </row>
    <row r="15" spans="1:9" s="6" customFormat="1" ht="21" x14ac:dyDescent="0.35">
      <c r="A15" s="11"/>
      <c r="B15" s="11"/>
      <c r="C15" s="11"/>
      <c r="D15" s="11"/>
      <c r="E15" s="11"/>
      <c r="F15" s="11"/>
      <c r="G15" s="11"/>
      <c r="H15" s="11"/>
      <c r="I15" s="11"/>
    </row>
    <row r="16" spans="1:9" s="6" customFormat="1" ht="18.75" x14ac:dyDescent="0.3">
      <c r="A16" s="52" t="s">
        <v>31</v>
      </c>
      <c r="B16" s="52"/>
      <c r="C16" s="52"/>
      <c r="D16" s="52"/>
      <c r="E16" s="52"/>
      <c r="F16" s="52"/>
      <c r="G16" s="52"/>
      <c r="H16" s="52"/>
      <c r="I16" s="52"/>
    </row>
    <row r="17" spans="1:9" s="6" customFormat="1" ht="21" x14ac:dyDescent="0.35">
      <c r="A17" s="48" t="s">
        <v>349</v>
      </c>
      <c r="B17" s="48"/>
      <c r="C17" s="48"/>
      <c r="D17" s="48"/>
      <c r="E17" s="48"/>
      <c r="F17" s="48"/>
      <c r="G17" s="48"/>
      <c r="H17" s="48"/>
      <c r="I17" s="48"/>
    </row>
    <row r="18" spans="1:9" s="6" customFormat="1" ht="18.75" x14ac:dyDescent="0.3">
      <c r="A18" s="6" t="s">
        <v>360</v>
      </c>
      <c r="B18" s="9" t="s">
        <v>361</v>
      </c>
      <c r="C18" s="9"/>
      <c r="D18" s="9"/>
      <c r="E18" s="9"/>
      <c r="F18" s="9"/>
      <c r="G18" s="9"/>
      <c r="H18" s="9"/>
      <c r="I18" s="9"/>
    </row>
    <row r="19" spans="1:9" s="6" customFormat="1" ht="18.75" x14ac:dyDescent="0.3">
      <c r="A19" s="6" t="s">
        <v>362</v>
      </c>
      <c r="B19" s="9" t="s">
        <v>363</v>
      </c>
      <c r="C19" s="9"/>
      <c r="D19" s="9"/>
      <c r="E19" s="9"/>
      <c r="F19" s="9"/>
      <c r="G19" s="9"/>
      <c r="H19" s="9"/>
      <c r="I19" s="9"/>
    </row>
    <row r="20" spans="1:9" s="6" customFormat="1" ht="18.75" x14ac:dyDescent="0.3">
      <c r="A20" s="6" t="s">
        <v>364</v>
      </c>
      <c r="B20" s="9" t="s">
        <v>365</v>
      </c>
      <c r="C20" s="9"/>
      <c r="D20" s="9"/>
      <c r="E20" s="9"/>
      <c r="F20" s="9"/>
      <c r="G20" s="9"/>
      <c r="H20" s="9"/>
      <c r="I20" s="9"/>
    </row>
    <row r="21" spans="1:9" s="6" customFormat="1" ht="18.75" x14ac:dyDescent="0.3">
      <c r="A21" s="6" t="s">
        <v>366</v>
      </c>
      <c r="B21" s="9" t="s">
        <v>367</v>
      </c>
      <c r="C21" s="9"/>
      <c r="D21" s="9"/>
      <c r="E21" s="9"/>
      <c r="F21" s="9"/>
      <c r="G21" s="9"/>
      <c r="H21" s="9"/>
      <c r="I21" s="9"/>
    </row>
    <row r="22" spans="1:9" s="6" customFormat="1" ht="18.75" x14ac:dyDescent="0.3">
      <c r="A22" s="6" t="s">
        <v>368</v>
      </c>
      <c r="B22" s="9" t="s">
        <v>369</v>
      </c>
      <c r="C22" s="9"/>
      <c r="D22" s="9"/>
      <c r="E22" s="9"/>
      <c r="F22" s="9"/>
      <c r="G22" s="9"/>
      <c r="H22" s="9"/>
      <c r="I22" s="9"/>
    </row>
    <row r="23" spans="1:9" s="6" customFormat="1" ht="18.75" x14ac:dyDescent="0.3">
      <c r="A23" s="6" t="s">
        <v>370</v>
      </c>
      <c r="B23" s="9" t="s">
        <v>371</v>
      </c>
      <c r="C23" s="9"/>
      <c r="D23" s="9"/>
      <c r="E23" s="9"/>
      <c r="F23" s="9"/>
      <c r="G23" s="9"/>
      <c r="H23" s="9"/>
      <c r="I23" s="9"/>
    </row>
    <row r="24" spans="1:9" s="6" customFormat="1" ht="18.75" x14ac:dyDescent="0.3">
      <c r="A24" s="6" t="s">
        <v>372</v>
      </c>
      <c r="B24" s="9" t="s">
        <v>373</v>
      </c>
      <c r="C24" s="9"/>
      <c r="D24" s="9"/>
      <c r="E24" s="9"/>
      <c r="F24" s="9"/>
      <c r="G24" s="9"/>
      <c r="H24" s="9"/>
      <c r="I24" s="9"/>
    </row>
    <row r="25" spans="1:9" s="6" customFormat="1" ht="18.75" x14ac:dyDescent="0.3">
      <c r="A25" s="6" t="s">
        <v>374</v>
      </c>
      <c r="B25" s="9" t="s">
        <v>375</v>
      </c>
      <c r="C25" s="9"/>
      <c r="D25" s="9"/>
      <c r="E25" s="9"/>
      <c r="F25" s="9"/>
      <c r="G25" s="9"/>
      <c r="H25" s="9"/>
      <c r="I25" s="9"/>
    </row>
    <row r="26" spans="1:9" s="6" customFormat="1" ht="18.75" x14ac:dyDescent="0.3">
      <c r="A26" s="6" t="s">
        <v>376</v>
      </c>
      <c r="B26" s="9" t="s">
        <v>377</v>
      </c>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7:I17"/>
    <mergeCell ref="A10:C10"/>
    <mergeCell ref="D10:I10"/>
    <mergeCell ref="A11:C11"/>
    <mergeCell ref="D11:I11"/>
    <mergeCell ref="A12:C12"/>
    <mergeCell ref="D12:I12"/>
    <mergeCell ref="A13:C13"/>
    <mergeCell ref="D13:I13"/>
    <mergeCell ref="A14:C14"/>
    <mergeCell ref="D14:I14"/>
    <mergeCell ref="A16:I16"/>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U26" sqref="U26"/>
    </sheetView>
  </sheetViews>
  <sheetFormatPr defaultRowHeight="15" x14ac:dyDescent="0.25"/>
  <sheetData>
    <row r="1" spans="1:9" x14ac:dyDescent="0.25">
      <c r="A1" s="44" t="s">
        <v>114</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300</v>
      </c>
      <c r="E5" s="45"/>
      <c r="F5" s="45"/>
      <c r="G5" s="45"/>
      <c r="H5" s="45"/>
      <c r="I5" s="45"/>
    </row>
    <row r="6" spans="1:9" s="5" customFormat="1" ht="21" x14ac:dyDescent="0.35">
      <c r="A6" s="40" t="s">
        <v>1</v>
      </c>
      <c r="B6" s="40"/>
      <c r="C6" s="40"/>
      <c r="D6" s="45" t="s">
        <v>350</v>
      </c>
      <c r="E6" s="45"/>
      <c r="F6" s="45"/>
      <c r="G6" s="45"/>
      <c r="H6" s="45"/>
      <c r="I6" s="45"/>
    </row>
    <row r="7" spans="1:9" s="5" customFormat="1" ht="21" x14ac:dyDescent="0.35">
      <c r="A7" s="40" t="s">
        <v>2</v>
      </c>
      <c r="B7" s="40"/>
      <c r="C7" s="40"/>
      <c r="D7" s="45" t="s">
        <v>258</v>
      </c>
      <c r="E7" s="45"/>
      <c r="F7" s="45"/>
      <c r="G7" s="45"/>
      <c r="H7" s="45"/>
      <c r="I7" s="45"/>
    </row>
    <row r="8" spans="1:9" s="5" customFormat="1" ht="21" x14ac:dyDescent="0.35">
      <c r="A8" s="40" t="s">
        <v>3</v>
      </c>
      <c r="B8" s="40"/>
      <c r="C8" s="40"/>
      <c r="D8" s="45" t="s">
        <v>351</v>
      </c>
      <c r="E8" s="45"/>
      <c r="F8" s="45"/>
      <c r="G8" s="45"/>
      <c r="H8" s="45"/>
      <c r="I8" s="45"/>
    </row>
    <row r="9" spans="1:9" s="5" customFormat="1" ht="21" x14ac:dyDescent="0.35">
      <c r="A9" s="40" t="s">
        <v>4</v>
      </c>
      <c r="B9" s="40"/>
      <c r="C9" s="40"/>
      <c r="D9" s="45" t="s">
        <v>352</v>
      </c>
      <c r="E9" s="45"/>
      <c r="F9" s="45"/>
      <c r="G9" s="45"/>
      <c r="H9" s="45"/>
      <c r="I9" s="45"/>
    </row>
    <row r="10" spans="1:9" s="15" customFormat="1" ht="21" x14ac:dyDescent="0.35">
      <c r="A10" s="40" t="s">
        <v>23</v>
      </c>
      <c r="B10" s="40"/>
      <c r="C10" s="40"/>
      <c r="D10" s="45" t="s">
        <v>353</v>
      </c>
      <c r="E10" s="45"/>
      <c r="F10" s="45"/>
      <c r="G10" s="45"/>
      <c r="H10" s="45"/>
      <c r="I10" s="45"/>
    </row>
    <row r="11" spans="1:9" s="15" customFormat="1" ht="21" x14ac:dyDescent="0.35">
      <c r="A11" s="40" t="s">
        <v>27</v>
      </c>
      <c r="B11" s="40"/>
      <c r="C11" s="40"/>
      <c r="D11" s="45" t="s">
        <v>348</v>
      </c>
      <c r="E11" s="45"/>
      <c r="F11" s="45"/>
      <c r="G11" s="45"/>
      <c r="H11" s="45"/>
      <c r="I11" s="45"/>
    </row>
    <row r="12" spans="1:9" s="15" customFormat="1" ht="21" x14ac:dyDescent="0.35">
      <c r="A12" s="40" t="s">
        <v>28</v>
      </c>
      <c r="B12" s="40"/>
      <c r="C12" s="40"/>
      <c r="D12" s="45" t="s">
        <v>354</v>
      </c>
      <c r="E12" s="45"/>
      <c r="F12" s="45"/>
      <c r="G12" s="45"/>
      <c r="H12" s="45"/>
      <c r="I12" s="45"/>
    </row>
    <row r="13" spans="1:9" s="15" customFormat="1" ht="21" x14ac:dyDescent="0.35">
      <c r="A13" s="40" t="s">
        <v>29</v>
      </c>
      <c r="B13" s="40"/>
      <c r="C13" s="40"/>
      <c r="D13" s="45" t="s">
        <v>131</v>
      </c>
      <c r="E13" s="45"/>
      <c r="F13" s="45"/>
      <c r="G13" s="45"/>
      <c r="H13" s="45"/>
      <c r="I13" s="45"/>
    </row>
    <row r="14" spans="1:9" s="6" customFormat="1" ht="21" x14ac:dyDescent="0.35">
      <c r="A14" s="40" t="s">
        <v>30</v>
      </c>
      <c r="B14" s="40"/>
      <c r="C14" s="40"/>
      <c r="D14" s="45" t="s">
        <v>328</v>
      </c>
      <c r="E14" s="45"/>
      <c r="F14" s="45"/>
      <c r="G14" s="45"/>
      <c r="H14" s="45"/>
      <c r="I14" s="45"/>
    </row>
    <row r="15" spans="1:9" s="6" customFormat="1" ht="21" x14ac:dyDescent="0.35">
      <c r="A15" s="11"/>
      <c r="B15" s="11"/>
      <c r="C15" s="11"/>
      <c r="D15" s="11"/>
      <c r="E15" s="11"/>
      <c r="F15" s="11"/>
      <c r="G15" s="11"/>
      <c r="H15" s="11"/>
      <c r="I15" s="11"/>
    </row>
    <row r="16" spans="1:9" s="6" customFormat="1" ht="18.75" x14ac:dyDescent="0.3">
      <c r="A16" s="52" t="s">
        <v>31</v>
      </c>
      <c r="B16" s="52"/>
      <c r="C16" s="52"/>
      <c r="D16" s="52"/>
      <c r="E16" s="52"/>
      <c r="F16" s="52"/>
      <c r="G16" s="52"/>
      <c r="H16" s="52"/>
      <c r="I16" s="52"/>
    </row>
    <row r="17" spans="1:9" s="6" customFormat="1" ht="21" x14ac:dyDescent="0.35">
      <c r="A17" s="48" t="s">
        <v>355</v>
      </c>
      <c r="B17" s="48"/>
      <c r="C17" s="48"/>
      <c r="D17" s="48"/>
      <c r="E17" s="48"/>
      <c r="F17" s="48"/>
      <c r="G17" s="48"/>
      <c r="H17" s="48"/>
      <c r="I17" s="48"/>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7:I17"/>
    <mergeCell ref="A10:C10"/>
    <mergeCell ref="D10:I10"/>
    <mergeCell ref="A11:C11"/>
    <mergeCell ref="D11:I11"/>
    <mergeCell ref="A12:C12"/>
    <mergeCell ref="D12:I12"/>
    <mergeCell ref="A13:C13"/>
    <mergeCell ref="D13:I13"/>
    <mergeCell ref="A14:C14"/>
    <mergeCell ref="D14:I14"/>
    <mergeCell ref="A16:I16"/>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2"/>
  <sheetViews>
    <sheetView workbookViewId="0">
      <selection activeCell="M22" sqref="M22"/>
    </sheetView>
  </sheetViews>
  <sheetFormatPr defaultRowHeight="15" x14ac:dyDescent="0.25"/>
  <sheetData>
    <row r="1" spans="1:9" x14ac:dyDescent="0.25">
      <c r="A1" s="44" t="s">
        <v>122</v>
      </c>
      <c r="B1" s="44"/>
      <c r="C1" s="44"/>
      <c r="D1" s="44"/>
      <c r="E1" s="44"/>
      <c r="F1" s="44"/>
      <c r="G1" s="44"/>
      <c r="H1" s="44"/>
      <c r="I1" s="44"/>
    </row>
    <row r="2" spans="1:9" x14ac:dyDescent="0.25">
      <c r="A2" s="44"/>
      <c r="B2" s="44"/>
      <c r="C2" s="44"/>
      <c r="D2" s="44"/>
      <c r="E2" s="44"/>
      <c r="F2" s="44"/>
      <c r="G2" s="44"/>
      <c r="H2" s="44"/>
      <c r="I2" s="44"/>
    </row>
    <row r="3" spans="1:9" x14ac:dyDescent="0.25">
      <c r="A3" s="53" t="s">
        <v>59</v>
      </c>
      <c r="B3" s="53"/>
      <c r="C3" s="53"/>
      <c r="D3" s="53"/>
      <c r="E3" s="53"/>
      <c r="F3" s="53"/>
      <c r="G3" s="53"/>
      <c r="H3" s="53"/>
      <c r="I3" s="53"/>
    </row>
    <row r="5" spans="1:9" ht="21" x14ac:dyDescent="0.35">
      <c r="A5" s="47" t="s">
        <v>57</v>
      </c>
      <c r="B5" s="47"/>
      <c r="C5" s="47"/>
      <c r="D5" s="47"/>
      <c r="E5" s="47" t="s">
        <v>58</v>
      </c>
      <c r="F5" s="47"/>
      <c r="G5" s="47"/>
      <c r="H5" s="47"/>
      <c r="I5" s="47"/>
    </row>
    <row r="6" spans="1:9" s="2" customFormat="1" ht="21" x14ac:dyDescent="0.35">
      <c r="A6" s="50" t="s">
        <v>297</v>
      </c>
      <c r="B6" s="50"/>
      <c r="C6" s="50"/>
      <c r="D6" s="50"/>
      <c r="E6" s="50" t="s">
        <v>298</v>
      </c>
      <c r="F6" s="50"/>
      <c r="G6" s="50"/>
      <c r="H6" s="50"/>
      <c r="I6" s="50"/>
    </row>
    <row r="7" spans="1:9" s="2" customFormat="1" ht="21" x14ac:dyDescent="0.35">
      <c r="A7" s="50" t="s">
        <v>299</v>
      </c>
      <c r="B7" s="50"/>
      <c r="C7" s="50"/>
      <c r="D7" s="50"/>
      <c r="E7" s="50" t="s">
        <v>300</v>
      </c>
      <c r="F7" s="50"/>
      <c r="G7" s="50"/>
      <c r="H7" s="50"/>
      <c r="I7" s="50"/>
    </row>
    <row r="8" spans="1:9" s="2" customFormat="1" ht="21" x14ac:dyDescent="0.35">
      <c r="A8" s="50" t="s">
        <v>301</v>
      </c>
      <c r="B8" s="50"/>
      <c r="C8" s="50"/>
      <c r="D8" s="50"/>
      <c r="E8" s="50" t="s">
        <v>132</v>
      </c>
      <c r="F8" s="50"/>
      <c r="G8" s="50"/>
      <c r="H8" s="50"/>
      <c r="I8" s="50"/>
    </row>
    <row r="9" spans="1:9" s="2" customFormat="1" ht="21" x14ac:dyDescent="0.35">
      <c r="A9" s="50" t="s">
        <v>302</v>
      </c>
      <c r="B9" s="50"/>
      <c r="C9" s="50"/>
      <c r="D9" s="50"/>
      <c r="E9" s="50" t="s">
        <v>152</v>
      </c>
      <c r="F9" s="50"/>
      <c r="G9" s="50"/>
      <c r="H9" s="50"/>
      <c r="I9" s="50"/>
    </row>
    <row r="10" spans="1:9" s="2" customFormat="1" ht="21" x14ac:dyDescent="0.35">
      <c r="A10" s="50" t="s">
        <v>296</v>
      </c>
      <c r="B10" s="50"/>
      <c r="C10" s="50"/>
      <c r="D10" s="50"/>
      <c r="E10" s="50" t="s">
        <v>152</v>
      </c>
      <c r="F10" s="50"/>
      <c r="G10" s="50"/>
      <c r="H10" s="50"/>
      <c r="I10" s="50"/>
    </row>
    <row r="11" spans="1:9" ht="21" x14ac:dyDescent="0.35">
      <c r="A11" s="50" t="s">
        <v>303</v>
      </c>
      <c r="B11" s="50"/>
      <c r="C11" s="50"/>
      <c r="D11" s="50"/>
      <c r="E11" s="50" t="s">
        <v>292</v>
      </c>
      <c r="F11" s="50"/>
      <c r="G11" s="50"/>
      <c r="H11" s="50"/>
      <c r="I11" s="50"/>
    </row>
    <row r="12" spans="1:9" ht="21" x14ac:dyDescent="0.35">
      <c r="A12" s="50" t="s">
        <v>304</v>
      </c>
      <c r="B12" s="50"/>
      <c r="C12" s="50"/>
      <c r="D12" s="50"/>
      <c r="E12" s="50" t="s">
        <v>305</v>
      </c>
      <c r="F12" s="50"/>
      <c r="G12" s="50"/>
      <c r="H12" s="50"/>
      <c r="I12" s="50"/>
    </row>
    <row r="13" spans="1:9" ht="21" x14ac:dyDescent="0.35">
      <c r="A13" s="50" t="s">
        <v>306</v>
      </c>
      <c r="B13" s="50"/>
      <c r="C13" s="50"/>
      <c r="D13" s="50"/>
      <c r="E13" s="50" t="s">
        <v>305</v>
      </c>
      <c r="F13" s="50"/>
      <c r="G13" s="50"/>
      <c r="H13" s="50"/>
      <c r="I13" s="50"/>
    </row>
    <row r="14" spans="1:9" ht="21" x14ac:dyDescent="0.35">
      <c r="A14" s="50" t="s">
        <v>307</v>
      </c>
      <c r="B14" s="50"/>
      <c r="C14" s="50"/>
      <c r="D14" s="50"/>
      <c r="E14" s="50" t="s">
        <v>308</v>
      </c>
      <c r="F14" s="50"/>
      <c r="G14" s="50"/>
      <c r="H14" s="50"/>
      <c r="I14" s="50"/>
    </row>
    <row r="15" spans="1:9" s="6" customFormat="1" ht="21" x14ac:dyDescent="0.35">
      <c r="A15" s="50" t="s">
        <v>309</v>
      </c>
      <c r="B15" s="50"/>
      <c r="C15" s="50"/>
      <c r="D15" s="50"/>
      <c r="E15" s="50" t="s">
        <v>310</v>
      </c>
      <c r="F15" s="50"/>
      <c r="G15" s="50"/>
      <c r="H15" s="50"/>
      <c r="I15" s="50"/>
    </row>
    <row r="16" spans="1:9" s="6" customFormat="1" ht="21" x14ac:dyDescent="0.35">
      <c r="A16" s="50" t="s">
        <v>311</v>
      </c>
      <c r="B16" s="50"/>
      <c r="C16" s="50"/>
      <c r="D16" s="50"/>
      <c r="E16" s="50" t="s">
        <v>312</v>
      </c>
      <c r="F16" s="50"/>
      <c r="G16" s="50"/>
      <c r="H16" s="50"/>
      <c r="I16" s="50"/>
    </row>
    <row r="17" spans="1:9" s="6" customFormat="1" ht="21" x14ac:dyDescent="0.35">
      <c r="A17" s="50" t="s">
        <v>313</v>
      </c>
      <c r="B17" s="50"/>
      <c r="C17" s="50"/>
      <c r="D17" s="50"/>
      <c r="E17" s="50" t="s">
        <v>280</v>
      </c>
      <c r="F17" s="50"/>
      <c r="G17" s="50"/>
      <c r="H17" s="50"/>
      <c r="I17" s="50"/>
    </row>
    <row r="18" spans="1:9" s="6" customFormat="1" ht="21" x14ac:dyDescent="0.35">
      <c r="A18" s="50"/>
      <c r="B18" s="50"/>
      <c r="C18" s="50"/>
      <c r="D18" s="50"/>
      <c r="E18" s="50"/>
      <c r="F18" s="50"/>
      <c r="G18" s="50"/>
      <c r="H18" s="50"/>
      <c r="I18" s="50"/>
    </row>
    <row r="19" spans="1:9" s="6" customFormat="1" ht="21" x14ac:dyDescent="0.35">
      <c r="A19" s="50"/>
      <c r="B19" s="50"/>
      <c r="C19" s="50"/>
      <c r="D19" s="50"/>
      <c r="E19" s="50"/>
      <c r="F19" s="50"/>
      <c r="G19" s="50"/>
      <c r="H19" s="50"/>
      <c r="I19" s="50"/>
    </row>
    <row r="20" spans="1:9" s="6" customFormat="1" ht="21" x14ac:dyDescent="0.35">
      <c r="A20" s="50"/>
      <c r="B20" s="50"/>
      <c r="C20" s="50"/>
      <c r="D20" s="50"/>
      <c r="E20" s="50"/>
      <c r="F20" s="50"/>
      <c r="G20" s="50"/>
      <c r="H20" s="50"/>
      <c r="I20" s="50"/>
    </row>
    <row r="21" spans="1:9" s="6" customFormat="1" ht="21" x14ac:dyDescent="0.35">
      <c r="A21" s="50"/>
      <c r="B21" s="50"/>
      <c r="C21" s="50"/>
      <c r="D21" s="50"/>
      <c r="E21" s="50"/>
      <c r="F21" s="50"/>
      <c r="G21" s="50"/>
      <c r="H21" s="50"/>
      <c r="I21" s="50"/>
    </row>
    <row r="22" spans="1:9" s="6" customFormat="1" ht="21" x14ac:dyDescent="0.35">
      <c r="A22" s="50"/>
      <c r="B22" s="50"/>
      <c r="C22" s="50"/>
      <c r="D22" s="50"/>
      <c r="E22" s="50"/>
      <c r="F22" s="50"/>
      <c r="G22" s="50"/>
      <c r="H22" s="50"/>
      <c r="I22" s="50"/>
    </row>
    <row r="23" spans="1:9" s="6" customFormat="1" ht="18.75" x14ac:dyDescent="0.3">
      <c r="A23" s="13"/>
      <c r="B23" s="13"/>
      <c r="C23" s="13"/>
      <c r="D23" s="13"/>
      <c r="E23" s="13"/>
      <c r="F23" s="13"/>
      <c r="G23" s="13"/>
      <c r="H23" s="13"/>
      <c r="I23" s="13"/>
    </row>
    <row r="24" spans="1:9" s="6" customFormat="1" ht="21" x14ac:dyDescent="0.35">
      <c r="A24" s="8"/>
      <c r="B24" s="8"/>
      <c r="C24" s="8"/>
      <c r="D24" s="8"/>
      <c r="E24" s="8"/>
      <c r="F24" s="8"/>
      <c r="G24" s="8"/>
      <c r="H24" s="8"/>
      <c r="I24" s="8"/>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35" spans="2:9" s="6" customFormat="1" ht="18.75" x14ac:dyDescent="0.3">
      <c r="B35" s="9"/>
      <c r="C35" s="9"/>
      <c r="D35" s="9"/>
      <c r="E35" s="9"/>
      <c r="F35" s="9"/>
      <c r="G35" s="9"/>
      <c r="H35" s="9"/>
      <c r="I35" s="9"/>
    </row>
    <row r="62" spans="1:9" ht="21" x14ac:dyDescent="0.35">
      <c r="A62" s="8"/>
      <c r="B62" s="8"/>
      <c r="C62" s="8"/>
      <c r="D62" s="8"/>
      <c r="E62" s="8"/>
      <c r="F62" s="8"/>
      <c r="G62" s="8"/>
      <c r="H62" s="8"/>
      <c r="I62" s="8"/>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77" spans="2:9" s="6" customFormat="1" ht="18.75" x14ac:dyDescent="0.3">
      <c r="B77" s="9"/>
      <c r="C77" s="9"/>
      <c r="D77" s="9"/>
      <c r="E77" s="9"/>
      <c r="F77" s="9"/>
      <c r="G77" s="9"/>
      <c r="H77" s="9"/>
      <c r="I77" s="9"/>
    </row>
    <row r="105" spans="1:9" ht="21" x14ac:dyDescent="0.35">
      <c r="A105" s="8"/>
      <c r="B105" s="8"/>
      <c r="C105" s="8"/>
      <c r="D105" s="8"/>
      <c r="E105" s="8"/>
      <c r="F105" s="8"/>
      <c r="G105" s="8"/>
      <c r="H105" s="8"/>
      <c r="I105" s="8"/>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20" spans="2:9" s="6" customFormat="1" ht="18.75" x14ac:dyDescent="0.3">
      <c r="B120" s="9"/>
      <c r="C120" s="9"/>
      <c r="D120" s="9"/>
      <c r="E120" s="9"/>
      <c r="F120" s="9"/>
      <c r="G120" s="9"/>
      <c r="H120" s="9"/>
      <c r="I120" s="9"/>
    </row>
    <row r="147" spans="1:9" ht="21" x14ac:dyDescent="0.35">
      <c r="A147" s="8"/>
      <c r="B147" s="8"/>
      <c r="C147" s="8"/>
      <c r="D147" s="8"/>
      <c r="E147" s="8"/>
      <c r="F147" s="8"/>
      <c r="G147" s="8"/>
      <c r="H147" s="8"/>
      <c r="I147" s="8"/>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row r="162" spans="2:9" s="6" customFormat="1" ht="18.75" x14ac:dyDescent="0.3">
      <c r="B162" s="9"/>
      <c r="C162" s="9"/>
      <c r="D162" s="9"/>
      <c r="E162" s="9"/>
      <c r="F162" s="9"/>
      <c r="G162" s="9"/>
      <c r="H162" s="9"/>
      <c r="I162" s="9"/>
    </row>
  </sheetData>
  <mergeCells count="38">
    <mergeCell ref="A22:D22"/>
    <mergeCell ref="E22:I22"/>
    <mergeCell ref="A5:D5"/>
    <mergeCell ref="E5:I5"/>
    <mergeCell ref="A3:I3"/>
    <mergeCell ref="A19:D19"/>
    <mergeCell ref="E19:I19"/>
    <mergeCell ref="A20:D20"/>
    <mergeCell ref="E20:I20"/>
    <mergeCell ref="A21:D21"/>
    <mergeCell ref="E21:I21"/>
    <mergeCell ref="A13:D13"/>
    <mergeCell ref="E13:I13"/>
    <mergeCell ref="A14:D14"/>
    <mergeCell ref="E14:I14"/>
    <mergeCell ref="A15:D15"/>
    <mergeCell ref="A12:D12"/>
    <mergeCell ref="E12:I12"/>
    <mergeCell ref="A9:D9"/>
    <mergeCell ref="E9:I9"/>
    <mergeCell ref="A10:D10"/>
    <mergeCell ref="E10:I10"/>
    <mergeCell ref="A1:I2"/>
    <mergeCell ref="A17:D17"/>
    <mergeCell ref="E17:I17"/>
    <mergeCell ref="A18:D18"/>
    <mergeCell ref="E18:I18"/>
    <mergeCell ref="A16:D16"/>
    <mergeCell ref="E16:I16"/>
    <mergeCell ref="E15:I15"/>
    <mergeCell ref="E6:I6"/>
    <mergeCell ref="A6:D6"/>
    <mergeCell ref="A7:D7"/>
    <mergeCell ref="E7:I7"/>
    <mergeCell ref="A8:D8"/>
    <mergeCell ref="E8:I8"/>
    <mergeCell ref="A11:D11"/>
    <mergeCell ref="E11:I11"/>
  </mergeCells>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S29" sqref="S29"/>
    </sheetView>
  </sheetViews>
  <sheetFormatPr defaultRowHeight="15" x14ac:dyDescent="0.25"/>
  <sheetData>
    <row r="1" spans="1:9" x14ac:dyDescent="0.25">
      <c r="A1" s="44" t="s">
        <v>120</v>
      </c>
      <c r="B1" s="44"/>
      <c r="C1" s="44"/>
      <c r="D1" s="44"/>
      <c r="E1" s="44"/>
      <c r="F1" s="44"/>
      <c r="G1" s="44"/>
      <c r="H1" s="44"/>
      <c r="I1" s="44"/>
    </row>
    <row r="2" spans="1:9" x14ac:dyDescent="0.25">
      <c r="A2" s="44"/>
      <c r="B2" s="44"/>
      <c r="C2" s="44"/>
      <c r="D2" s="44"/>
      <c r="E2" s="44"/>
      <c r="F2" s="44"/>
      <c r="G2" s="44"/>
      <c r="H2" s="44"/>
      <c r="I2" s="44"/>
    </row>
    <row r="4" spans="1:9" ht="21" x14ac:dyDescent="0.35">
      <c r="A4" s="47"/>
      <c r="B4" s="47"/>
      <c r="C4" s="47"/>
      <c r="D4" s="47"/>
      <c r="E4" s="47"/>
      <c r="F4" s="47"/>
      <c r="G4" s="47"/>
      <c r="H4" s="47"/>
      <c r="I4" s="47"/>
    </row>
    <row r="5" spans="1:9" s="5" customFormat="1" ht="21" x14ac:dyDescent="0.35">
      <c r="A5" s="40" t="s">
        <v>41</v>
      </c>
      <c r="B5" s="40"/>
      <c r="C5" s="40"/>
      <c r="D5" s="45" t="s">
        <v>383</v>
      </c>
      <c r="E5" s="45"/>
      <c r="F5" s="45"/>
      <c r="G5" s="45"/>
      <c r="H5" s="45"/>
      <c r="I5" s="45"/>
    </row>
    <row r="6" spans="1:9" s="5" customFormat="1" ht="21" x14ac:dyDescent="0.35">
      <c r="A6" s="40" t="s">
        <v>32</v>
      </c>
      <c r="B6" s="40"/>
      <c r="C6" s="40"/>
      <c r="D6" s="45" t="s">
        <v>384</v>
      </c>
      <c r="E6" s="45"/>
      <c r="F6" s="45"/>
      <c r="G6" s="45"/>
      <c r="H6" s="45"/>
      <c r="I6" s="45"/>
    </row>
    <row r="7" spans="1:9" s="5" customFormat="1" ht="21" x14ac:dyDescent="0.35">
      <c r="A7" s="40" t="s">
        <v>33</v>
      </c>
      <c r="B7" s="40"/>
      <c r="C7" s="40"/>
      <c r="D7" s="45" t="s">
        <v>385</v>
      </c>
      <c r="E7" s="45"/>
      <c r="F7" s="45"/>
      <c r="G7" s="45"/>
      <c r="H7" s="45"/>
      <c r="I7" s="45"/>
    </row>
    <row r="8" spans="1:9" s="5" customFormat="1" ht="21" x14ac:dyDescent="0.35">
      <c r="A8" s="40" t="s">
        <v>34</v>
      </c>
      <c r="B8" s="40"/>
      <c r="C8" s="40"/>
      <c r="D8" s="45" t="s">
        <v>167</v>
      </c>
      <c r="E8" s="45"/>
      <c r="F8" s="45"/>
      <c r="G8" s="45"/>
      <c r="H8" s="45"/>
      <c r="I8" s="45"/>
    </row>
    <row r="9" spans="1:9" s="5" customFormat="1" ht="21" x14ac:dyDescent="0.35">
      <c r="A9" s="40" t="s">
        <v>35</v>
      </c>
      <c r="B9" s="40"/>
      <c r="C9" s="40"/>
      <c r="D9" s="45" t="s">
        <v>386</v>
      </c>
      <c r="E9" s="45"/>
      <c r="F9" s="45"/>
      <c r="G9" s="45"/>
      <c r="H9" s="45"/>
      <c r="I9" s="45"/>
    </row>
    <row r="10" spans="1:9" s="15" customFormat="1" ht="21" x14ac:dyDescent="0.35">
      <c r="A10" s="40" t="s">
        <v>36</v>
      </c>
      <c r="B10" s="40"/>
      <c r="C10" s="40"/>
      <c r="D10" s="45" t="s">
        <v>387</v>
      </c>
      <c r="E10" s="45"/>
      <c r="F10" s="45"/>
      <c r="G10" s="45"/>
      <c r="H10" s="45"/>
      <c r="I10" s="45"/>
    </row>
    <row r="11" spans="1:9" s="15" customFormat="1" ht="21" x14ac:dyDescent="0.35">
      <c r="A11" s="40" t="s">
        <v>37</v>
      </c>
      <c r="B11" s="40"/>
      <c r="C11" s="40"/>
      <c r="D11" s="45" t="s">
        <v>388</v>
      </c>
      <c r="E11" s="45"/>
      <c r="F11" s="45"/>
      <c r="G11" s="45"/>
      <c r="H11" s="45"/>
      <c r="I11" s="45"/>
    </row>
    <row r="12" spans="1:9" s="15" customFormat="1" ht="21" x14ac:dyDescent="0.35">
      <c r="A12" s="40" t="s">
        <v>38</v>
      </c>
      <c r="B12" s="40"/>
      <c r="C12" s="40"/>
      <c r="D12" s="45" t="s">
        <v>389</v>
      </c>
      <c r="E12" s="45"/>
      <c r="F12" s="45"/>
      <c r="G12" s="45"/>
      <c r="H12" s="45"/>
      <c r="I12" s="45"/>
    </row>
    <row r="13" spans="1:9" s="15" customFormat="1" ht="21" x14ac:dyDescent="0.35">
      <c r="A13" s="40" t="s">
        <v>39</v>
      </c>
      <c r="B13" s="40"/>
      <c r="C13" s="40"/>
      <c r="D13" s="45" t="s">
        <v>390</v>
      </c>
      <c r="E13" s="45"/>
      <c r="F13" s="45"/>
      <c r="G13" s="45"/>
      <c r="H13" s="45"/>
      <c r="I13" s="45"/>
    </row>
    <row r="14" spans="1:9" s="6" customFormat="1" ht="21" x14ac:dyDescent="0.35">
      <c r="A14" s="40" t="s">
        <v>40</v>
      </c>
      <c r="B14" s="40"/>
      <c r="C14" s="40"/>
      <c r="D14" s="45" t="s">
        <v>391</v>
      </c>
      <c r="E14" s="45"/>
      <c r="F14" s="45"/>
      <c r="G14" s="45"/>
      <c r="H14" s="45"/>
      <c r="I14" s="45"/>
    </row>
    <row r="15" spans="1:9" s="6" customFormat="1" ht="21" x14ac:dyDescent="0.35">
      <c r="A15" s="40" t="s">
        <v>42</v>
      </c>
      <c r="B15" s="40"/>
      <c r="C15" s="40"/>
      <c r="D15" s="45" t="s">
        <v>392</v>
      </c>
      <c r="E15" s="45"/>
      <c r="F15" s="45"/>
      <c r="G15" s="45"/>
      <c r="H15" s="45"/>
      <c r="I15" s="45"/>
    </row>
    <row r="16" spans="1:9" s="6" customFormat="1" ht="21" x14ac:dyDescent="0.35">
      <c r="A16" s="40" t="s">
        <v>43</v>
      </c>
      <c r="B16" s="40"/>
      <c r="C16" s="40"/>
      <c r="D16" s="45" t="s">
        <v>396</v>
      </c>
      <c r="E16" s="45"/>
      <c r="F16" s="45"/>
      <c r="G16" s="45"/>
      <c r="H16" s="45"/>
      <c r="I16" s="45"/>
    </row>
    <row r="17" spans="1:9" s="6" customFormat="1" ht="21" x14ac:dyDescent="0.35">
      <c r="A17" s="40" t="s">
        <v>44</v>
      </c>
      <c r="B17" s="40"/>
      <c r="C17" s="40"/>
      <c r="D17" s="45" t="s">
        <v>393</v>
      </c>
      <c r="E17" s="45"/>
      <c r="F17" s="45"/>
      <c r="G17" s="45"/>
      <c r="H17" s="45"/>
      <c r="I17" s="45"/>
    </row>
    <row r="18" spans="1:9" s="6" customFormat="1" ht="21" x14ac:dyDescent="0.35">
      <c r="A18" s="40" t="s">
        <v>45</v>
      </c>
      <c r="B18" s="40"/>
      <c r="C18" s="40"/>
      <c r="D18" s="45" t="s">
        <v>394</v>
      </c>
      <c r="E18" s="45"/>
      <c r="F18" s="45"/>
      <c r="G18" s="45"/>
      <c r="H18" s="45"/>
      <c r="I18" s="45"/>
    </row>
    <row r="19" spans="1:9" s="6" customFormat="1" ht="21" x14ac:dyDescent="0.35">
      <c r="A19" s="40" t="s">
        <v>46</v>
      </c>
      <c r="B19" s="40"/>
      <c r="C19" s="40"/>
      <c r="D19" s="45" t="s">
        <v>395</v>
      </c>
      <c r="E19" s="45"/>
      <c r="F19" s="45"/>
      <c r="G19" s="45"/>
      <c r="H19" s="45"/>
      <c r="I19" s="45"/>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32">
    <mergeCell ref="A17:C17"/>
    <mergeCell ref="D17:I17"/>
    <mergeCell ref="A18:C18"/>
    <mergeCell ref="D18:I18"/>
    <mergeCell ref="A19:C19"/>
    <mergeCell ref="D19:I19"/>
    <mergeCell ref="A16:C16"/>
    <mergeCell ref="D16:I16"/>
    <mergeCell ref="A10:C10"/>
    <mergeCell ref="D10:I10"/>
    <mergeCell ref="A11:C11"/>
    <mergeCell ref="D11:I11"/>
    <mergeCell ref="A12:C12"/>
    <mergeCell ref="D12:I12"/>
    <mergeCell ref="A13:C13"/>
    <mergeCell ref="D13:I13"/>
    <mergeCell ref="A14:C14"/>
    <mergeCell ref="D14:I14"/>
    <mergeCell ref="A15:C15"/>
    <mergeCell ref="D15:I15"/>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T23" sqref="T23"/>
    </sheetView>
  </sheetViews>
  <sheetFormatPr defaultRowHeight="15" x14ac:dyDescent="0.25"/>
  <sheetData>
    <row r="1" spans="1:9" x14ac:dyDescent="0.25">
      <c r="A1" s="44" t="s">
        <v>121</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2" customFormat="1" ht="21" x14ac:dyDescent="0.35">
      <c r="A5" s="40" t="s">
        <v>0</v>
      </c>
      <c r="B5" s="40"/>
      <c r="C5" s="40"/>
      <c r="D5" s="45" t="s">
        <v>131</v>
      </c>
      <c r="E5" s="45"/>
      <c r="F5" s="45"/>
      <c r="G5" s="45"/>
      <c r="H5" s="45"/>
      <c r="I5" s="45"/>
    </row>
    <row r="6" spans="1:9" s="2" customFormat="1" ht="21" x14ac:dyDescent="0.35">
      <c r="A6" s="40" t="s">
        <v>1</v>
      </c>
      <c r="B6" s="40"/>
      <c r="C6" s="40"/>
      <c r="D6" s="45" t="s">
        <v>151</v>
      </c>
      <c r="E6" s="45"/>
      <c r="F6" s="45"/>
      <c r="G6" s="45"/>
      <c r="H6" s="45"/>
      <c r="I6" s="45"/>
    </row>
    <row r="7" spans="1:9" s="2" customFormat="1" ht="21" x14ac:dyDescent="0.35">
      <c r="A7" s="40" t="s">
        <v>2</v>
      </c>
      <c r="B7" s="40"/>
      <c r="C7" s="40"/>
      <c r="D7" s="45" t="s">
        <v>254</v>
      </c>
      <c r="E7" s="45"/>
      <c r="F7" s="45"/>
      <c r="G7" s="45"/>
      <c r="H7" s="45"/>
      <c r="I7" s="45"/>
    </row>
    <row r="8" spans="1:9" s="2" customFormat="1" ht="21" x14ac:dyDescent="0.35">
      <c r="A8" s="40" t="s">
        <v>3</v>
      </c>
      <c r="B8" s="40"/>
      <c r="C8" s="40"/>
      <c r="D8" s="45" t="s">
        <v>277</v>
      </c>
      <c r="E8" s="45"/>
      <c r="F8" s="45"/>
      <c r="G8" s="45"/>
      <c r="H8" s="45"/>
      <c r="I8" s="45"/>
    </row>
    <row r="9" spans="1:9" s="2" customFormat="1" ht="21" x14ac:dyDescent="0.35">
      <c r="A9" s="40" t="s">
        <v>4</v>
      </c>
      <c r="B9" s="40"/>
      <c r="C9" s="40"/>
      <c r="D9" s="45" t="s">
        <v>152</v>
      </c>
      <c r="E9" s="45"/>
      <c r="F9" s="45"/>
      <c r="G9" s="45"/>
      <c r="H9" s="45"/>
      <c r="I9" s="45"/>
    </row>
    <row r="10" spans="1:9" ht="21" x14ac:dyDescent="0.35">
      <c r="A10" s="40" t="s">
        <v>23</v>
      </c>
      <c r="B10" s="40"/>
      <c r="C10" s="40"/>
      <c r="D10" s="45" t="s">
        <v>380</v>
      </c>
      <c r="E10" s="45"/>
      <c r="F10" s="45"/>
      <c r="G10" s="45"/>
      <c r="H10" s="45"/>
      <c r="I10" s="45"/>
    </row>
    <row r="11" spans="1:9" ht="21" x14ac:dyDescent="0.35">
      <c r="A11" s="40" t="s">
        <v>27</v>
      </c>
      <c r="B11" s="40"/>
      <c r="C11" s="40"/>
      <c r="D11" s="45" t="s">
        <v>357</v>
      </c>
      <c r="E11" s="45"/>
      <c r="F11" s="45"/>
      <c r="G11" s="45"/>
      <c r="H11" s="45"/>
      <c r="I11" s="45"/>
    </row>
    <row r="12" spans="1:9" ht="21" x14ac:dyDescent="0.35">
      <c r="A12" s="40" t="s">
        <v>28</v>
      </c>
      <c r="B12" s="40"/>
      <c r="C12" s="40"/>
      <c r="D12" s="45" t="s">
        <v>326</v>
      </c>
      <c r="E12" s="45"/>
      <c r="F12" s="45"/>
      <c r="G12" s="45"/>
      <c r="H12" s="45"/>
      <c r="I12" s="45"/>
    </row>
    <row r="13" spans="1:9" ht="21" x14ac:dyDescent="0.35">
      <c r="A13" s="40" t="s">
        <v>29</v>
      </c>
      <c r="B13" s="40"/>
      <c r="C13" s="40"/>
      <c r="D13" s="45" t="s">
        <v>381</v>
      </c>
      <c r="E13" s="45"/>
      <c r="F13" s="45"/>
      <c r="G13" s="45"/>
      <c r="H13" s="45"/>
      <c r="I13" s="45"/>
    </row>
    <row r="14" spans="1:9" s="6" customFormat="1" ht="21" x14ac:dyDescent="0.35">
      <c r="A14" s="40" t="s">
        <v>30</v>
      </c>
      <c r="B14" s="40"/>
      <c r="C14" s="40"/>
      <c r="D14" s="45" t="s">
        <v>274</v>
      </c>
      <c r="E14" s="45"/>
      <c r="F14" s="45"/>
      <c r="G14" s="45"/>
      <c r="H14" s="45"/>
      <c r="I14" s="45"/>
    </row>
    <row r="15" spans="1:9" s="6" customFormat="1" ht="21" x14ac:dyDescent="0.35">
      <c r="A15" s="11"/>
      <c r="B15" s="11"/>
      <c r="C15" s="11"/>
      <c r="D15" s="11"/>
      <c r="E15" s="11"/>
      <c r="F15" s="11"/>
      <c r="G15" s="11"/>
      <c r="H15" s="11"/>
      <c r="I15" s="11"/>
    </row>
    <row r="16" spans="1:9" s="6" customFormat="1" ht="18.75" x14ac:dyDescent="0.3">
      <c r="A16" s="52" t="s">
        <v>31</v>
      </c>
      <c r="B16" s="52"/>
      <c r="C16" s="52"/>
      <c r="D16" s="52"/>
      <c r="E16" s="52"/>
      <c r="F16" s="52"/>
      <c r="G16" s="52"/>
      <c r="H16" s="52"/>
      <c r="I16" s="52"/>
    </row>
    <row r="17" spans="1:9" s="6" customFormat="1" ht="21" x14ac:dyDescent="0.35">
      <c r="A17" s="48" t="s">
        <v>382</v>
      </c>
      <c r="B17" s="48"/>
      <c r="C17" s="48"/>
      <c r="D17" s="48"/>
      <c r="E17" s="48"/>
      <c r="F17" s="48"/>
      <c r="G17" s="48"/>
      <c r="H17" s="48"/>
      <c r="I17" s="48"/>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7:I17"/>
    <mergeCell ref="A10:C10"/>
    <mergeCell ref="D10:I10"/>
    <mergeCell ref="A11:C11"/>
    <mergeCell ref="D11:I11"/>
    <mergeCell ref="A12:C12"/>
    <mergeCell ref="D12:I12"/>
    <mergeCell ref="A13:C13"/>
    <mergeCell ref="D13:I13"/>
    <mergeCell ref="A14:C14"/>
    <mergeCell ref="D14:I14"/>
    <mergeCell ref="A16:I16"/>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55"/>
  <sheetViews>
    <sheetView workbookViewId="0">
      <selection activeCell="S22" sqref="S22"/>
    </sheetView>
  </sheetViews>
  <sheetFormatPr defaultRowHeight="15" x14ac:dyDescent="0.25"/>
  <sheetData>
    <row r="1" spans="1:9" x14ac:dyDescent="0.25">
      <c r="A1" s="44" t="s">
        <v>115</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254</v>
      </c>
      <c r="E5" s="45"/>
      <c r="F5" s="45"/>
      <c r="G5" s="45"/>
      <c r="H5" s="45"/>
      <c r="I5" s="45"/>
    </row>
    <row r="6" spans="1:9" s="5" customFormat="1" ht="21" x14ac:dyDescent="0.35">
      <c r="A6" s="40" t="s">
        <v>1</v>
      </c>
      <c r="B6" s="40"/>
      <c r="C6" s="40"/>
      <c r="D6" s="45" t="s">
        <v>294</v>
      </c>
      <c r="E6" s="45"/>
      <c r="F6" s="45"/>
      <c r="G6" s="45"/>
      <c r="H6" s="45"/>
      <c r="I6" s="45"/>
    </row>
    <row r="7" spans="1:9" s="5" customFormat="1" ht="21" x14ac:dyDescent="0.35">
      <c r="A7" s="40" t="s">
        <v>2</v>
      </c>
      <c r="B7" s="40"/>
      <c r="C7" s="40"/>
      <c r="D7" s="45" t="s">
        <v>276</v>
      </c>
      <c r="E7" s="45"/>
      <c r="F7" s="45"/>
      <c r="G7" s="45"/>
      <c r="H7" s="45"/>
      <c r="I7" s="45"/>
    </row>
    <row r="8" spans="1:9" s="5" customFormat="1" ht="21" x14ac:dyDescent="0.35">
      <c r="A8" s="40" t="s">
        <v>3</v>
      </c>
      <c r="B8" s="40"/>
      <c r="C8" s="40"/>
      <c r="D8" s="45" t="s">
        <v>356</v>
      </c>
      <c r="E8" s="45"/>
      <c r="F8" s="45"/>
      <c r="G8" s="45"/>
      <c r="H8" s="45"/>
      <c r="I8" s="45"/>
    </row>
    <row r="9" spans="1:9" s="5" customFormat="1" ht="21" x14ac:dyDescent="0.35">
      <c r="A9" s="40" t="s">
        <v>4</v>
      </c>
      <c r="B9" s="40"/>
      <c r="C9" s="40"/>
      <c r="D9" s="45" t="s">
        <v>131</v>
      </c>
      <c r="E9" s="45"/>
      <c r="F9" s="45"/>
      <c r="G9" s="45"/>
      <c r="H9" s="45"/>
      <c r="I9" s="45"/>
    </row>
    <row r="10" spans="1:9" s="15" customFormat="1" ht="21" x14ac:dyDescent="0.35">
      <c r="A10" s="40" t="s">
        <v>23</v>
      </c>
      <c r="B10" s="40"/>
      <c r="C10" s="40"/>
      <c r="D10" s="45" t="s">
        <v>280</v>
      </c>
      <c r="E10" s="45"/>
      <c r="F10" s="45"/>
      <c r="G10" s="45"/>
      <c r="H10" s="45"/>
      <c r="I10" s="45"/>
    </row>
    <row r="11" spans="1:9" s="15" customFormat="1" ht="21" x14ac:dyDescent="0.35">
      <c r="A11" s="40" t="s">
        <v>27</v>
      </c>
      <c r="B11" s="40"/>
      <c r="C11" s="40"/>
      <c r="D11" s="45" t="s">
        <v>357</v>
      </c>
      <c r="E11" s="45"/>
      <c r="F11" s="45"/>
      <c r="G11" s="45"/>
      <c r="H11" s="45"/>
      <c r="I11" s="45"/>
    </row>
    <row r="12" spans="1:9" s="15" customFormat="1" ht="21" x14ac:dyDescent="0.35">
      <c r="A12" s="40" t="s">
        <v>28</v>
      </c>
      <c r="B12" s="40"/>
      <c r="C12" s="40"/>
      <c r="D12" s="45" t="s">
        <v>246</v>
      </c>
      <c r="E12" s="45"/>
      <c r="F12" s="45"/>
      <c r="G12" s="45"/>
      <c r="H12" s="45"/>
      <c r="I12" s="45"/>
    </row>
    <row r="13" spans="1:9" s="15" customFormat="1" ht="21" x14ac:dyDescent="0.35">
      <c r="A13" s="40" t="s">
        <v>29</v>
      </c>
      <c r="B13" s="40"/>
      <c r="C13" s="40"/>
      <c r="D13" s="45" t="s">
        <v>281</v>
      </c>
      <c r="E13" s="45"/>
      <c r="F13" s="45"/>
      <c r="G13" s="45"/>
      <c r="H13" s="45"/>
      <c r="I13" s="45"/>
    </row>
    <row r="14" spans="1:9" s="6" customFormat="1" ht="21" x14ac:dyDescent="0.35">
      <c r="A14" s="40" t="s">
        <v>30</v>
      </c>
      <c r="B14" s="40"/>
      <c r="C14" s="40"/>
      <c r="D14" s="45" t="s">
        <v>255</v>
      </c>
      <c r="E14" s="45"/>
      <c r="F14" s="45"/>
      <c r="G14" s="45"/>
      <c r="H14" s="45"/>
      <c r="I14" s="45"/>
    </row>
    <row r="15" spans="1:9" s="6" customFormat="1" ht="21" x14ac:dyDescent="0.35">
      <c r="A15" s="11"/>
      <c r="B15" s="11"/>
      <c r="C15" s="11"/>
      <c r="D15" s="11"/>
      <c r="E15" s="11"/>
      <c r="F15" s="11"/>
      <c r="G15" s="11"/>
      <c r="H15" s="11"/>
      <c r="I15" s="11"/>
    </row>
    <row r="16" spans="1:9" s="6" customFormat="1" ht="18.75" x14ac:dyDescent="0.3">
      <c r="A16" s="52" t="s">
        <v>31</v>
      </c>
      <c r="B16" s="52"/>
      <c r="C16" s="52"/>
      <c r="D16" s="52"/>
      <c r="E16" s="52"/>
      <c r="F16" s="52"/>
      <c r="G16" s="52"/>
      <c r="H16" s="52"/>
      <c r="I16" s="52"/>
    </row>
    <row r="17" spans="1:26" s="6" customFormat="1" ht="21" x14ac:dyDescent="0.35">
      <c r="A17" s="48" t="s">
        <v>358</v>
      </c>
      <c r="B17" s="48"/>
      <c r="C17" s="48"/>
      <c r="D17" s="48"/>
      <c r="E17" s="48"/>
      <c r="F17" s="48"/>
      <c r="G17" s="48"/>
      <c r="H17" s="48"/>
      <c r="I17" s="48"/>
    </row>
    <row r="18" spans="1:26" s="6" customFormat="1" ht="18.75" x14ac:dyDescent="0.3">
      <c r="B18" s="9"/>
      <c r="C18" s="9"/>
      <c r="D18" s="9"/>
      <c r="E18" s="9"/>
      <c r="F18" s="9"/>
      <c r="G18" s="9"/>
      <c r="H18" s="9"/>
      <c r="I18" s="9"/>
    </row>
    <row r="19" spans="1:26" s="6" customFormat="1" ht="18.75" x14ac:dyDescent="0.3">
      <c r="B19" s="9"/>
      <c r="C19" s="9"/>
      <c r="D19" s="9"/>
      <c r="E19" s="9"/>
      <c r="F19" s="9"/>
      <c r="G19" s="9"/>
      <c r="H19" s="9"/>
      <c r="I19" s="9"/>
    </row>
    <row r="20" spans="1:26" s="6" customFormat="1" ht="18.75" x14ac:dyDescent="0.3">
      <c r="B20" s="9"/>
      <c r="C20" s="9"/>
      <c r="D20" s="9"/>
      <c r="E20" s="9"/>
      <c r="F20" s="9"/>
      <c r="G20" s="9"/>
      <c r="H20" s="9"/>
      <c r="I20" s="9"/>
    </row>
    <row r="21" spans="1:26" s="6" customFormat="1" ht="18.75" x14ac:dyDescent="0.3">
      <c r="B21" s="9"/>
      <c r="C21" s="9"/>
      <c r="D21" s="9"/>
      <c r="E21" s="9"/>
      <c r="F21" s="9"/>
      <c r="G21" s="9"/>
      <c r="H21" s="9"/>
      <c r="I21" s="9"/>
    </row>
    <row r="22" spans="1:26" s="6" customFormat="1" ht="18.75" x14ac:dyDescent="0.3">
      <c r="B22" s="9"/>
      <c r="C22" s="9"/>
      <c r="D22" s="9"/>
      <c r="E22" s="9"/>
      <c r="F22" s="9"/>
      <c r="G22" s="9"/>
      <c r="H22" s="9"/>
      <c r="I22" s="9"/>
    </row>
    <row r="23" spans="1:26" s="6" customFormat="1" ht="18.75" x14ac:dyDescent="0.3">
      <c r="B23" s="9"/>
      <c r="C23" s="9"/>
      <c r="D23" s="9"/>
      <c r="E23" s="9"/>
      <c r="F23" s="9"/>
      <c r="G23" s="9"/>
      <c r="H23" s="9"/>
      <c r="I23" s="9"/>
    </row>
    <row r="24" spans="1:26" s="6" customFormat="1" ht="18.75" x14ac:dyDescent="0.3">
      <c r="B24" s="9"/>
      <c r="C24" s="9"/>
      <c r="D24" s="9"/>
      <c r="E24" s="9"/>
      <c r="F24" s="9"/>
      <c r="G24" s="9"/>
      <c r="H24" s="9"/>
      <c r="I24" s="9"/>
    </row>
    <row r="25" spans="1:26" s="6" customFormat="1" ht="18.75" x14ac:dyDescent="0.3">
      <c r="B25" s="9"/>
      <c r="C25" s="9"/>
      <c r="D25" s="9"/>
      <c r="E25" s="9"/>
      <c r="F25" s="9"/>
      <c r="G25" s="9"/>
      <c r="H25" s="9"/>
      <c r="I25" s="9"/>
    </row>
    <row r="26" spans="1:26" s="6" customFormat="1" ht="18.75" x14ac:dyDescent="0.3">
      <c r="B26" s="9"/>
      <c r="C26" s="9"/>
      <c r="D26" s="9"/>
      <c r="E26" s="9"/>
      <c r="F26" s="9"/>
      <c r="G26" s="9"/>
      <c r="H26" s="9"/>
      <c r="I26" s="9"/>
    </row>
    <row r="27" spans="1:26" s="6" customFormat="1" ht="18.75" x14ac:dyDescent="0.3">
      <c r="B27" s="9"/>
      <c r="C27" s="9"/>
      <c r="D27" s="9"/>
      <c r="E27" s="9"/>
      <c r="F27" s="9"/>
      <c r="G27" s="9"/>
      <c r="H27" s="9"/>
      <c r="I27" s="9"/>
      <c r="Z27" s="6" t="s">
        <v>359</v>
      </c>
    </row>
    <row r="28" spans="1:26"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7:I17"/>
    <mergeCell ref="A10:C10"/>
    <mergeCell ref="D10:I10"/>
    <mergeCell ref="A11:C11"/>
    <mergeCell ref="D11:I11"/>
    <mergeCell ref="A12:C12"/>
    <mergeCell ref="D12:I12"/>
    <mergeCell ref="A13:C13"/>
    <mergeCell ref="D13:I13"/>
    <mergeCell ref="A14:C14"/>
    <mergeCell ref="D14:I14"/>
    <mergeCell ref="A16:I16"/>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zoomScaleNormal="100" workbookViewId="0">
      <selection activeCell="Y29" sqref="Y29"/>
    </sheetView>
  </sheetViews>
  <sheetFormatPr defaultRowHeight="15" x14ac:dyDescent="0.25"/>
  <sheetData>
    <row r="1" spans="1:9" x14ac:dyDescent="0.25">
      <c r="A1" s="44" t="s">
        <v>116</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0" t="s">
        <v>254</v>
      </c>
      <c r="E5" s="40"/>
      <c r="F5" s="40"/>
      <c r="G5" s="40"/>
      <c r="H5" s="40"/>
      <c r="I5" s="40"/>
    </row>
    <row r="6" spans="1:9" s="5" customFormat="1" ht="21" x14ac:dyDescent="0.35">
      <c r="A6" s="40" t="s">
        <v>1</v>
      </c>
      <c r="B6" s="40"/>
      <c r="C6" s="40"/>
      <c r="D6" s="40" t="s">
        <v>246</v>
      </c>
      <c r="E6" s="40"/>
      <c r="F6" s="40"/>
      <c r="G6" s="40"/>
      <c r="H6" s="40"/>
      <c r="I6" s="40"/>
    </row>
    <row r="7" spans="1:9" s="5" customFormat="1" ht="21" x14ac:dyDescent="0.35">
      <c r="A7" s="40" t="s">
        <v>2</v>
      </c>
      <c r="B7" s="40"/>
      <c r="C7" s="40"/>
      <c r="D7" s="40" t="s">
        <v>255</v>
      </c>
      <c r="E7" s="40"/>
      <c r="F7" s="40"/>
      <c r="G7" s="40"/>
      <c r="H7" s="40"/>
      <c r="I7" s="40"/>
    </row>
    <row r="8" spans="1:9" s="5" customFormat="1" ht="21" x14ac:dyDescent="0.35">
      <c r="A8" s="40" t="s">
        <v>3</v>
      </c>
      <c r="B8" s="40"/>
      <c r="C8" s="40"/>
      <c r="D8" s="40" t="s">
        <v>256</v>
      </c>
      <c r="E8" s="40"/>
      <c r="F8" s="40"/>
      <c r="G8" s="40"/>
      <c r="H8" s="40"/>
      <c r="I8" s="40"/>
    </row>
    <row r="9" spans="1:9" s="5" customFormat="1" ht="21" x14ac:dyDescent="0.35">
      <c r="A9" s="40" t="s">
        <v>4</v>
      </c>
      <c r="B9" s="40"/>
      <c r="C9" s="40"/>
      <c r="D9" s="40" t="s">
        <v>259</v>
      </c>
      <c r="E9" s="40"/>
      <c r="F9" s="40"/>
      <c r="G9" s="40"/>
      <c r="H9" s="40"/>
      <c r="I9" s="40"/>
    </row>
    <row r="10" spans="1:9" s="15" customFormat="1" ht="21" x14ac:dyDescent="0.35">
      <c r="A10" s="40" t="s">
        <v>23</v>
      </c>
      <c r="B10" s="40"/>
      <c r="C10" s="40"/>
      <c r="D10" s="40" t="s">
        <v>257</v>
      </c>
      <c r="E10" s="40"/>
      <c r="F10" s="40"/>
      <c r="G10" s="40"/>
      <c r="H10" s="40"/>
      <c r="I10" s="40"/>
    </row>
    <row r="11" spans="1:9" s="15" customFormat="1" ht="21" x14ac:dyDescent="0.35">
      <c r="A11" s="40" t="s">
        <v>27</v>
      </c>
      <c r="B11" s="40"/>
      <c r="C11" s="40"/>
      <c r="D11" s="40" t="s">
        <v>252</v>
      </c>
      <c r="E11" s="40"/>
      <c r="F11" s="40"/>
      <c r="G11" s="40"/>
      <c r="H11" s="40"/>
      <c r="I11" s="40"/>
    </row>
    <row r="12" spans="1:9" s="15" customFormat="1" ht="21" x14ac:dyDescent="0.35">
      <c r="A12" s="40" t="s">
        <v>28</v>
      </c>
      <c r="B12" s="40"/>
      <c r="C12" s="40"/>
      <c r="D12" s="40" t="s">
        <v>258</v>
      </c>
      <c r="E12" s="40"/>
      <c r="F12" s="40"/>
      <c r="G12" s="40"/>
      <c r="H12" s="40"/>
      <c r="I12" s="40"/>
    </row>
    <row r="13" spans="1:9" s="15" customFormat="1" ht="21" x14ac:dyDescent="0.35">
      <c r="A13" s="40" t="s">
        <v>29</v>
      </c>
      <c r="B13" s="40"/>
      <c r="C13" s="40"/>
      <c r="D13" s="40" t="s">
        <v>151</v>
      </c>
      <c r="E13" s="40"/>
      <c r="F13" s="40"/>
      <c r="G13" s="40"/>
      <c r="H13" s="40"/>
      <c r="I13" s="40"/>
    </row>
    <row r="14" spans="1:9" s="6" customFormat="1" ht="21" x14ac:dyDescent="0.35">
      <c r="A14" s="40" t="s">
        <v>30</v>
      </c>
      <c r="B14" s="40"/>
      <c r="C14" s="40"/>
      <c r="D14" s="40" t="s">
        <v>261</v>
      </c>
      <c r="E14" s="40"/>
      <c r="F14" s="40"/>
      <c r="G14" s="40"/>
      <c r="H14" s="40"/>
      <c r="I14" s="40"/>
    </row>
    <row r="15" spans="1:9" s="6" customFormat="1" ht="21" x14ac:dyDescent="0.35">
      <c r="A15" s="11"/>
      <c r="B15" s="11"/>
      <c r="C15" s="11"/>
      <c r="D15" s="11"/>
      <c r="E15" s="11"/>
      <c r="F15" s="11"/>
      <c r="G15" s="11"/>
      <c r="H15" s="11"/>
      <c r="I15" s="11"/>
    </row>
    <row r="16" spans="1:9" s="6" customFormat="1" ht="18.75" x14ac:dyDescent="0.3">
      <c r="A16" s="52" t="s">
        <v>31</v>
      </c>
      <c r="B16" s="52"/>
      <c r="C16" s="52"/>
      <c r="D16" s="52"/>
      <c r="E16" s="52"/>
      <c r="F16" s="52"/>
      <c r="G16" s="52"/>
      <c r="H16" s="52"/>
      <c r="I16" s="52"/>
    </row>
    <row r="17" spans="1:9" s="6" customFormat="1" ht="21" x14ac:dyDescent="0.35">
      <c r="A17" s="48" t="s">
        <v>260</v>
      </c>
      <c r="B17" s="48"/>
      <c r="C17" s="48"/>
      <c r="D17" s="48"/>
      <c r="E17" s="48"/>
      <c r="F17" s="48"/>
      <c r="G17" s="48"/>
      <c r="H17" s="48"/>
      <c r="I17" s="48"/>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7:I17"/>
    <mergeCell ref="A10:C10"/>
    <mergeCell ref="D10:I10"/>
    <mergeCell ref="A11:C11"/>
    <mergeCell ref="D11:I11"/>
    <mergeCell ref="A12:C12"/>
    <mergeCell ref="D12:I12"/>
    <mergeCell ref="A13:C13"/>
    <mergeCell ref="D13:I13"/>
    <mergeCell ref="A14:C14"/>
    <mergeCell ref="D14:I14"/>
    <mergeCell ref="A16:I16"/>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1"/>
  <sheetViews>
    <sheetView workbookViewId="0">
      <selection activeCell="Z28" sqref="Z28"/>
    </sheetView>
  </sheetViews>
  <sheetFormatPr defaultRowHeight="15" x14ac:dyDescent="0.25"/>
  <sheetData>
    <row r="1" spans="1:9" x14ac:dyDescent="0.25">
      <c r="A1" s="44" t="s">
        <v>117</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276</v>
      </c>
      <c r="E5" s="45"/>
      <c r="F5" s="45"/>
      <c r="G5" s="45"/>
      <c r="H5" s="45"/>
      <c r="I5" s="45"/>
    </row>
    <row r="6" spans="1:9" s="5" customFormat="1" ht="21" x14ac:dyDescent="0.35">
      <c r="A6" s="40" t="s">
        <v>1</v>
      </c>
      <c r="B6" s="40"/>
      <c r="C6" s="40"/>
      <c r="D6" s="45" t="s">
        <v>245</v>
      </c>
      <c r="E6" s="45"/>
      <c r="F6" s="45"/>
      <c r="G6" s="45"/>
      <c r="H6" s="45"/>
      <c r="I6" s="45"/>
    </row>
    <row r="7" spans="1:9" s="5" customFormat="1" ht="21" x14ac:dyDescent="0.35">
      <c r="A7" s="40" t="s">
        <v>2</v>
      </c>
      <c r="B7" s="40"/>
      <c r="C7" s="40"/>
      <c r="D7" s="45" t="s">
        <v>274</v>
      </c>
      <c r="E7" s="45"/>
      <c r="F7" s="45"/>
      <c r="G7" s="45"/>
      <c r="H7" s="45"/>
      <c r="I7" s="45"/>
    </row>
    <row r="8" spans="1:9" s="5" customFormat="1" ht="21" x14ac:dyDescent="0.35">
      <c r="A8" s="40" t="s">
        <v>3</v>
      </c>
      <c r="B8" s="40"/>
      <c r="C8" s="40"/>
      <c r="D8" s="45" t="s">
        <v>277</v>
      </c>
      <c r="E8" s="45"/>
      <c r="F8" s="45"/>
      <c r="G8" s="45"/>
      <c r="H8" s="45"/>
      <c r="I8" s="45"/>
    </row>
    <row r="9" spans="1:9" s="5" customFormat="1" ht="21" x14ac:dyDescent="0.35">
      <c r="A9" s="40" t="s">
        <v>4</v>
      </c>
      <c r="B9" s="40"/>
      <c r="C9" s="40"/>
      <c r="D9" s="45" t="s">
        <v>278</v>
      </c>
      <c r="E9" s="45"/>
      <c r="F9" s="45"/>
      <c r="G9" s="45"/>
      <c r="H9" s="45"/>
      <c r="I9" s="45"/>
    </row>
    <row r="10" spans="1:9" s="15" customFormat="1" ht="21" x14ac:dyDescent="0.35">
      <c r="A10" s="40" t="s">
        <v>23</v>
      </c>
      <c r="B10" s="40"/>
      <c r="C10" s="40"/>
      <c r="D10" s="45" t="s">
        <v>151</v>
      </c>
      <c r="E10" s="45"/>
      <c r="F10" s="45"/>
      <c r="G10" s="45"/>
      <c r="H10" s="45"/>
      <c r="I10" s="45"/>
    </row>
    <row r="11" spans="1:9" s="15" customFormat="1" ht="21" x14ac:dyDescent="0.35">
      <c r="A11" s="40" t="s">
        <v>27</v>
      </c>
      <c r="B11" s="40"/>
      <c r="C11" s="40"/>
      <c r="D11" s="45" t="s">
        <v>279</v>
      </c>
      <c r="E11" s="45"/>
      <c r="F11" s="45"/>
      <c r="G11" s="45"/>
      <c r="H11" s="45"/>
      <c r="I11" s="45"/>
    </row>
    <row r="12" spans="1:9" s="15" customFormat="1" ht="21" x14ac:dyDescent="0.35">
      <c r="A12" s="40" t="s">
        <v>28</v>
      </c>
      <c r="B12" s="40"/>
      <c r="C12" s="40"/>
      <c r="D12" s="45" t="s">
        <v>280</v>
      </c>
      <c r="E12" s="45"/>
      <c r="F12" s="45"/>
      <c r="G12" s="45"/>
      <c r="H12" s="45"/>
      <c r="I12" s="45"/>
    </row>
    <row r="13" spans="1:9" s="15" customFormat="1" ht="21" x14ac:dyDescent="0.35">
      <c r="A13" s="40" t="s">
        <v>29</v>
      </c>
      <c r="B13" s="40"/>
      <c r="C13" s="40"/>
      <c r="D13" s="45" t="s">
        <v>281</v>
      </c>
      <c r="E13" s="45"/>
      <c r="F13" s="45"/>
      <c r="G13" s="45"/>
      <c r="H13" s="45"/>
      <c r="I13" s="45"/>
    </row>
    <row r="14" spans="1:9" s="6" customFormat="1" ht="21" x14ac:dyDescent="0.35">
      <c r="A14" s="40" t="s">
        <v>30</v>
      </c>
      <c r="B14" s="40"/>
      <c r="C14" s="40"/>
      <c r="D14" s="45" t="s">
        <v>149</v>
      </c>
      <c r="E14" s="45"/>
      <c r="F14" s="45"/>
      <c r="G14" s="45"/>
      <c r="H14" s="45"/>
      <c r="I14" s="45"/>
    </row>
    <row r="15" spans="1:9" s="6" customFormat="1" ht="21" x14ac:dyDescent="0.35">
      <c r="A15" s="40" t="s">
        <v>47</v>
      </c>
      <c r="B15" s="40"/>
      <c r="C15" s="40"/>
      <c r="D15" s="45" t="s">
        <v>282</v>
      </c>
      <c r="E15" s="45"/>
      <c r="F15" s="45"/>
      <c r="G15" s="45"/>
      <c r="H15" s="45"/>
      <c r="I15" s="45"/>
    </row>
    <row r="16" spans="1:9" s="6" customFormat="1" ht="21" x14ac:dyDescent="0.35">
      <c r="A16" s="40"/>
      <c r="B16" s="40"/>
      <c r="C16" s="40"/>
      <c r="D16" s="45"/>
      <c r="E16" s="45"/>
      <c r="F16" s="45"/>
      <c r="G16" s="45"/>
      <c r="H16" s="45"/>
      <c r="I16" s="45"/>
    </row>
    <row r="17" spans="1:9" s="6" customFormat="1" ht="21" x14ac:dyDescent="0.35">
      <c r="A17" s="40"/>
      <c r="B17" s="40"/>
      <c r="C17" s="40"/>
      <c r="D17" s="45"/>
      <c r="E17" s="45"/>
      <c r="F17" s="45"/>
      <c r="G17" s="45"/>
      <c r="H17" s="45"/>
      <c r="I17" s="45"/>
    </row>
    <row r="18" spans="1:9" s="6" customFormat="1" ht="21" x14ac:dyDescent="0.35">
      <c r="A18" s="40"/>
      <c r="B18" s="40"/>
      <c r="C18" s="40"/>
      <c r="D18" s="45"/>
      <c r="E18" s="45"/>
      <c r="F18" s="45"/>
      <c r="G18" s="45"/>
      <c r="H18" s="45"/>
      <c r="I18" s="45"/>
    </row>
    <row r="19" spans="1:9" s="6" customFormat="1" ht="21" x14ac:dyDescent="0.35">
      <c r="A19" s="40"/>
      <c r="B19" s="40"/>
      <c r="C19" s="40"/>
      <c r="D19" s="45"/>
      <c r="E19" s="45"/>
      <c r="F19" s="45"/>
      <c r="G19" s="45"/>
      <c r="H19" s="45"/>
      <c r="I19" s="45"/>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52" t="s">
        <v>31</v>
      </c>
      <c r="B22" s="52"/>
      <c r="C22" s="52"/>
      <c r="D22" s="52"/>
      <c r="E22" s="52"/>
      <c r="F22" s="52"/>
      <c r="G22" s="52"/>
      <c r="H22" s="52"/>
      <c r="I22" s="52"/>
    </row>
    <row r="23" spans="1:9" s="6" customFormat="1" ht="21" x14ac:dyDescent="0.35">
      <c r="A23" s="48" t="s">
        <v>283</v>
      </c>
      <c r="B23" s="48"/>
      <c r="C23" s="48"/>
      <c r="D23" s="48"/>
      <c r="E23" s="48"/>
      <c r="F23" s="48"/>
      <c r="G23" s="48"/>
      <c r="H23" s="48"/>
      <c r="I23" s="48"/>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34">
    <mergeCell ref="A19:C19"/>
    <mergeCell ref="D19:I19"/>
    <mergeCell ref="A22:I22"/>
    <mergeCell ref="A23:I23"/>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1"/>
  <sheetViews>
    <sheetView workbookViewId="0">
      <selection activeCell="T25" sqref="T25"/>
    </sheetView>
  </sheetViews>
  <sheetFormatPr defaultRowHeight="15" x14ac:dyDescent="0.25"/>
  <sheetData>
    <row r="1" spans="1:9" x14ac:dyDescent="0.25">
      <c r="A1" s="44" t="s">
        <v>118</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254</v>
      </c>
      <c r="E5" s="45"/>
      <c r="F5" s="45"/>
      <c r="G5" s="45"/>
      <c r="H5" s="45"/>
      <c r="I5" s="45"/>
    </row>
    <row r="6" spans="1:9" s="5" customFormat="1" ht="21" x14ac:dyDescent="0.35">
      <c r="A6" s="40" t="s">
        <v>1</v>
      </c>
      <c r="B6" s="40"/>
      <c r="C6" s="40"/>
      <c r="D6" s="45" t="s">
        <v>314</v>
      </c>
      <c r="E6" s="45"/>
      <c r="F6" s="45"/>
      <c r="G6" s="45"/>
      <c r="H6" s="45"/>
      <c r="I6" s="45"/>
    </row>
    <row r="7" spans="1:9" s="5" customFormat="1" ht="21" x14ac:dyDescent="0.35">
      <c r="A7" s="40" t="s">
        <v>2</v>
      </c>
      <c r="B7" s="40"/>
      <c r="C7" s="40"/>
      <c r="D7" s="45" t="s">
        <v>131</v>
      </c>
      <c r="E7" s="45"/>
      <c r="F7" s="45"/>
      <c r="G7" s="45"/>
      <c r="H7" s="45"/>
      <c r="I7" s="45"/>
    </row>
    <row r="8" spans="1:9" s="5" customFormat="1" ht="21" x14ac:dyDescent="0.35">
      <c r="A8" s="40" t="s">
        <v>3</v>
      </c>
      <c r="B8" s="40"/>
      <c r="C8" s="40"/>
      <c r="D8" s="45" t="s">
        <v>245</v>
      </c>
      <c r="E8" s="45"/>
      <c r="F8" s="45"/>
      <c r="G8" s="45"/>
      <c r="H8" s="45"/>
      <c r="I8" s="45"/>
    </row>
    <row r="9" spans="1:9" s="5" customFormat="1" ht="21" x14ac:dyDescent="0.35">
      <c r="A9" s="40" t="s">
        <v>4</v>
      </c>
      <c r="B9" s="40"/>
      <c r="C9" s="40"/>
      <c r="D9" s="45" t="s">
        <v>305</v>
      </c>
      <c r="E9" s="45"/>
      <c r="F9" s="45"/>
      <c r="G9" s="45"/>
      <c r="H9" s="45"/>
      <c r="I9" s="45"/>
    </row>
    <row r="10" spans="1:9" s="15" customFormat="1" ht="21" x14ac:dyDescent="0.35">
      <c r="A10" s="40" t="s">
        <v>23</v>
      </c>
      <c r="B10" s="40"/>
      <c r="C10" s="40"/>
      <c r="D10" s="45" t="s">
        <v>315</v>
      </c>
      <c r="E10" s="45"/>
      <c r="F10" s="45"/>
      <c r="G10" s="45"/>
      <c r="H10" s="45"/>
      <c r="I10" s="45"/>
    </row>
    <row r="11" spans="1:9" s="15" customFormat="1" ht="21" x14ac:dyDescent="0.35">
      <c r="A11" s="40" t="s">
        <v>27</v>
      </c>
      <c r="B11" s="40"/>
      <c r="C11" s="40"/>
      <c r="D11" s="45" t="s">
        <v>152</v>
      </c>
      <c r="E11" s="45"/>
      <c r="F11" s="45"/>
      <c r="G11" s="45"/>
      <c r="H11" s="45"/>
      <c r="I11" s="45"/>
    </row>
    <row r="12" spans="1:9" s="15" customFormat="1" ht="21" x14ac:dyDescent="0.35">
      <c r="A12" s="40" t="s">
        <v>28</v>
      </c>
      <c r="B12" s="40"/>
      <c r="C12" s="40"/>
      <c r="D12" s="45" t="s">
        <v>316</v>
      </c>
      <c r="E12" s="45"/>
      <c r="F12" s="45"/>
      <c r="G12" s="45"/>
      <c r="H12" s="45"/>
      <c r="I12" s="45"/>
    </row>
    <row r="13" spans="1:9" s="15" customFormat="1" ht="21" x14ac:dyDescent="0.35">
      <c r="A13" s="40" t="s">
        <v>29</v>
      </c>
      <c r="B13" s="40"/>
      <c r="C13" s="40"/>
      <c r="D13" s="45" t="s">
        <v>317</v>
      </c>
      <c r="E13" s="45"/>
      <c r="F13" s="45"/>
      <c r="G13" s="45"/>
      <c r="H13" s="45"/>
      <c r="I13" s="45"/>
    </row>
    <row r="14" spans="1:9" s="6" customFormat="1" ht="21" x14ac:dyDescent="0.35">
      <c r="A14" s="40" t="s">
        <v>30</v>
      </c>
      <c r="B14" s="40"/>
      <c r="C14" s="40"/>
      <c r="D14" s="45" t="s">
        <v>318</v>
      </c>
      <c r="E14" s="45"/>
      <c r="F14" s="45"/>
      <c r="G14" s="45"/>
      <c r="H14" s="45"/>
      <c r="I14" s="45"/>
    </row>
    <row r="15" spans="1:9" s="6" customFormat="1" ht="21" x14ac:dyDescent="0.35">
      <c r="A15" s="40" t="s">
        <v>47</v>
      </c>
      <c r="B15" s="40"/>
      <c r="C15" s="40"/>
      <c r="D15" s="45" t="s">
        <v>277</v>
      </c>
      <c r="E15" s="45"/>
      <c r="F15" s="45"/>
      <c r="G15" s="45"/>
      <c r="H15" s="45"/>
      <c r="I15" s="45"/>
    </row>
    <row r="16" spans="1:9" s="6" customFormat="1" ht="21" x14ac:dyDescent="0.35">
      <c r="A16" s="40" t="s">
        <v>48</v>
      </c>
      <c r="B16" s="40"/>
      <c r="C16" s="40"/>
      <c r="D16" s="45" t="s">
        <v>278</v>
      </c>
      <c r="E16" s="45"/>
      <c r="F16" s="45"/>
      <c r="G16" s="45"/>
      <c r="H16" s="45"/>
      <c r="I16" s="45"/>
    </row>
    <row r="17" spans="1:9" s="6" customFormat="1" ht="21" x14ac:dyDescent="0.35">
      <c r="A17" s="40" t="s">
        <v>49</v>
      </c>
      <c r="B17" s="40"/>
      <c r="C17" s="40"/>
      <c r="D17" s="45" t="s">
        <v>286</v>
      </c>
      <c r="E17" s="45"/>
      <c r="F17" s="45"/>
      <c r="G17" s="45"/>
      <c r="H17" s="45"/>
      <c r="I17" s="45"/>
    </row>
    <row r="18" spans="1:9" s="6" customFormat="1" ht="21" x14ac:dyDescent="0.35">
      <c r="A18" s="40" t="s">
        <v>50</v>
      </c>
      <c r="B18" s="40"/>
      <c r="C18" s="40"/>
      <c r="D18" s="45" t="s">
        <v>149</v>
      </c>
      <c r="E18" s="45"/>
      <c r="F18" s="45"/>
      <c r="G18" s="45"/>
      <c r="H18" s="45"/>
      <c r="I18" s="45"/>
    </row>
    <row r="19" spans="1:9" s="6" customFormat="1" ht="21" x14ac:dyDescent="0.35">
      <c r="A19" s="40" t="s">
        <v>51</v>
      </c>
      <c r="B19" s="40"/>
      <c r="C19" s="40"/>
      <c r="D19" s="45" t="s">
        <v>291</v>
      </c>
      <c r="E19" s="45"/>
      <c r="F19" s="45"/>
      <c r="G19" s="45"/>
      <c r="H19" s="45"/>
      <c r="I19" s="45"/>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52" t="s">
        <v>31</v>
      </c>
      <c r="B22" s="52"/>
      <c r="C22" s="52"/>
      <c r="D22" s="52"/>
      <c r="E22" s="52"/>
      <c r="F22" s="52"/>
      <c r="G22" s="52"/>
      <c r="H22" s="52"/>
      <c r="I22" s="52"/>
    </row>
    <row r="23" spans="1:9" s="6" customFormat="1" ht="21" x14ac:dyDescent="0.35">
      <c r="A23" s="48" t="s">
        <v>319</v>
      </c>
      <c r="B23" s="48"/>
      <c r="C23" s="48"/>
      <c r="D23" s="48"/>
      <c r="E23" s="48"/>
      <c r="F23" s="48"/>
      <c r="G23" s="48"/>
      <c r="H23" s="48"/>
      <c r="I23" s="48"/>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34">
    <mergeCell ref="A13:C13"/>
    <mergeCell ref="D13:I13"/>
    <mergeCell ref="A14:C14"/>
    <mergeCell ref="D14:I14"/>
    <mergeCell ref="A22:I22"/>
    <mergeCell ref="A16:C16"/>
    <mergeCell ref="D16:I16"/>
    <mergeCell ref="A17:C17"/>
    <mergeCell ref="D17:I17"/>
    <mergeCell ref="A18:C18"/>
    <mergeCell ref="D18:I18"/>
    <mergeCell ref="A23:I23"/>
    <mergeCell ref="A19:C19"/>
    <mergeCell ref="D19:I19"/>
    <mergeCell ref="A15:C15"/>
    <mergeCell ref="D15:I15"/>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4"/>
  <sheetViews>
    <sheetView workbookViewId="0">
      <selection activeCell="I30" sqref="I30"/>
    </sheetView>
  </sheetViews>
  <sheetFormatPr defaultRowHeight="15" x14ac:dyDescent="0.25"/>
  <sheetData>
    <row r="1" spans="1:9" x14ac:dyDescent="0.25">
      <c r="A1" s="44" t="s">
        <v>112</v>
      </c>
      <c r="B1" s="44"/>
      <c r="C1" s="44"/>
      <c r="D1" s="44"/>
      <c r="E1" s="44"/>
      <c r="F1" s="44"/>
      <c r="G1" s="44"/>
      <c r="H1" s="44"/>
      <c r="I1" s="44"/>
    </row>
    <row r="2" spans="1:9" x14ac:dyDescent="0.25">
      <c r="A2" s="44"/>
      <c r="B2" s="44"/>
      <c r="C2" s="44"/>
      <c r="D2" s="44"/>
      <c r="E2" s="44"/>
      <c r="F2" s="44"/>
      <c r="G2" s="44"/>
      <c r="H2" s="44"/>
      <c r="I2" s="44"/>
    </row>
    <row r="4" spans="1:9" s="5" customFormat="1" ht="21" x14ac:dyDescent="0.35">
      <c r="A4" s="40" t="s">
        <v>0</v>
      </c>
      <c r="B4" s="40"/>
      <c r="C4" s="40"/>
      <c r="D4" s="45" t="s">
        <v>244</v>
      </c>
      <c r="E4" s="45"/>
      <c r="F4" s="45"/>
      <c r="G4" s="45"/>
      <c r="H4" s="45"/>
      <c r="I4" s="45"/>
    </row>
    <row r="5" spans="1:9" s="5" customFormat="1" ht="21" x14ac:dyDescent="0.35">
      <c r="A5" s="40" t="s">
        <v>1</v>
      </c>
      <c r="B5" s="40"/>
      <c r="C5" s="40"/>
      <c r="D5" s="45" t="s">
        <v>245</v>
      </c>
      <c r="E5" s="45"/>
      <c r="F5" s="45"/>
      <c r="G5" s="45"/>
      <c r="H5" s="45"/>
      <c r="I5" s="45"/>
    </row>
    <row r="6" spans="1:9" s="5" customFormat="1" ht="21" x14ac:dyDescent="0.35">
      <c r="A6" s="40" t="s">
        <v>2</v>
      </c>
      <c r="B6" s="40"/>
      <c r="C6" s="40"/>
      <c r="D6" s="45" t="s">
        <v>246</v>
      </c>
      <c r="E6" s="45"/>
      <c r="F6" s="45"/>
      <c r="G6" s="45"/>
      <c r="H6" s="45"/>
      <c r="I6" s="45"/>
    </row>
    <row r="7" spans="1:9" s="5" customFormat="1" ht="21" x14ac:dyDescent="0.35">
      <c r="A7" s="40" t="s">
        <v>3</v>
      </c>
      <c r="B7" s="40"/>
      <c r="C7" s="40"/>
      <c r="D7" s="45" t="s">
        <v>247</v>
      </c>
      <c r="E7" s="45"/>
      <c r="F7" s="45"/>
      <c r="G7" s="45"/>
      <c r="H7" s="45"/>
      <c r="I7" s="45"/>
    </row>
    <row r="8" spans="1:9" s="5" customFormat="1" ht="21" x14ac:dyDescent="0.35">
      <c r="A8" s="40" t="s">
        <v>4</v>
      </c>
      <c r="B8" s="40"/>
      <c r="C8" s="40"/>
      <c r="D8" s="45" t="s">
        <v>248</v>
      </c>
      <c r="E8" s="45"/>
      <c r="F8" s="45"/>
      <c r="G8" s="45"/>
      <c r="H8" s="45"/>
      <c r="I8" s="45"/>
    </row>
    <row r="9" spans="1:9" x14ac:dyDescent="0.25">
      <c r="A9" s="4"/>
      <c r="B9" s="4"/>
      <c r="C9" s="4"/>
    </row>
    <row r="12" spans="1:9" ht="21" x14ac:dyDescent="0.35">
      <c r="A12" s="45" t="s">
        <v>5</v>
      </c>
      <c r="B12" s="45"/>
      <c r="C12" s="45"/>
      <c r="D12" s="5">
        <v>2017</v>
      </c>
      <c r="E12" s="40" t="s">
        <v>6</v>
      </c>
      <c r="F12" s="40"/>
      <c r="G12" s="40"/>
      <c r="H12" s="40"/>
      <c r="I12" s="40"/>
    </row>
    <row r="13" spans="1:9" s="6" customFormat="1" ht="18.75" x14ac:dyDescent="0.3">
      <c r="A13" s="6">
        <v>1</v>
      </c>
      <c r="B13" s="38" t="s">
        <v>154</v>
      </c>
      <c r="C13" s="38"/>
      <c r="D13" s="38"/>
      <c r="E13" s="38"/>
      <c r="F13" s="38"/>
      <c r="G13" s="38"/>
      <c r="H13" s="38"/>
      <c r="I13" s="38"/>
    </row>
    <row r="14" spans="1:9" s="6" customFormat="1" ht="18.75" x14ac:dyDescent="0.3">
      <c r="A14" s="6">
        <v>2</v>
      </c>
      <c r="B14" s="38" t="s">
        <v>178</v>
      </c>
      <c r="C14" s="38"/>
      <c r="D14" s="38"/>
      <c r="E14" s="38"/>
      <c r="F14" s="38"/>
      <c r="G14" s="38"/>
      <c r="H14" s="38"/>
      <c r="I14" s="38"/>
    </row>
    <row r="15" spans="1:9" s="6" customFormat="1" ht="18.75" x14ac:dyDescent="0.3">
      <c r="A15" s="6">
        <v>3</v>
      </c>
      <c r="B15" s="38" t="s">
        <v>176</v>
      </c>
      <c r="C15" s="38"/>
      <c r="D15" s="38"/>
      <c r="E15" s="38"/>
      <c r="F15" s="38"/>
      <c r="G15" s="38"/>
      <c r="H15" s="38"/>
      <c r="I15" s="38"/>
    </row>
    <row r="16" spans="1:9" s="6" customFormat="1" ht="18.75" x14ac:dyDescent="0.3">
      <c r="A16" s="6">
        <v>4</v>
      </c>
      <c r="B16" s="38" t="s">
        <v>175</v>
      </c>
      <c r="C16" s="38"/>
      <c r="D16" s="38"/>
      <c r="E16" s="38"/>
      <c r="F16" s="38"/>
      <c r="G16" s="38"/>
      <c r="H16" s="38"/>
      <c r="I16" s="38"/>
    </row>
    <row r="17" spans="1:9" s="6" customFormat="1" ht="18.75" x14ac:dyDescent="0.3">
      <c r="A17" s="6">
        <v>5</v>
      </c>
      <c r="B17" s="38" t="s">
        <v>173</v>
      </c>
      <c r="C17" s="38"/>
      <c r="D17" s="38"/>
      <c r="E17" s="38"/>
      <c r="F17" s="38"/>
      <c r="G17" s="38"/>
      <c r="H17" s="38"/>
      <c r="I17" s="38"/>
    </row>
    <row r="18" spans="1:9" s="6" customFormat="1" ht="18.75" x14ac:dyDescent="0.3">
      <c r="A18" s="6">
        <v>6</v>
      </c>
      <c r="B18" s="38" t="s">
        <v>163</v>
      </c>
      <c r="C18" s="38"/>
      <c r="D18" s="38"/>
      <c r="E18" s="38"/>
      <c r="F18" s="38"/>
      <c r="G18" s="38"/>
      <c r="H18" s="38"/>
      <c r="I18" s="38"/>
    </row>
    <row r="19" spans="1:9" s="6" customFormat="1" ht="18.75" x14ac:dyDescent="0.3">
      <c r="A19" s="6">
        <v>7</v>
      </c>
      <c r="B19" s="38" t="s">
        <v>166</v>
      </c>
      <c r="C19" s="38"/>
      <c r="D19" s="38"/>
      <c r="E19" s="38"/>
      <c r="F19" s="38"/>
      <c r="G19" s="38"/>
      <c r="H19" s="38"/>
      <c r="I19" s="38"/>
    </row>
    <row r="20" spans="1:9" s="6" customFormat="1" ht="18.75" x14ac:dyDescent="0.3">
      <c r="A20" s="6">
        <v>8</v>
      </c>
      <c r="B20" s="38" t="s">
        <v>177</v>
      </c>
      <c r="C20" s="38"/>
      <c r="D20" s="38"/>
      <c r="E20" s="38"/>
      <c r="F20" s="38"/>
      <c r="G20" s="38"/>
      <c r="H20" s="38"/>
      <c r="I20" s="38"/>
    </row>
    <row r="21" spans="1:9" s="6" customFormat="1" ht="18.75" x14ac:dyDescent="0.3">
      <c r="A21" s="6">
        <v>9</v>
      </c>
      <c r="B21" s="38" t="s">
        <v>170</v>
      </c>
      <c r="C21" s="38"/>
      <c r="D21" s="38"/>
      <c r="E21" s="38"/>
      <c r="F21" s="38"/>
      <c r="G21" s="38"/>
      <c r="H21" s="38"/>
      <c r="I21" s="38"/>
    </row>
    <row r="22" spans="1:9" s="6" customFormat="1" ht="18.75" x14ac:dyDescent="0.3">
      <c r="A22" s="6">
        <v>10</v>
      </c>
      <c r="B22" s="38" t="s">
        <v>169</v>
      </c>
      <c r="C22" s="38"/>
      <c r="D22" s="38"/>
      <c r="E22" s="38"/>
      <c r="F22" s="38"/>
      <c r="G22" s="38"/>
      <c r="H22" s="38"/>
      <c r="I22" s="38"/>
    </row>
    <row r="23" spans="1:9" s="6" customFormat="1" ht="18.75" x14ac:dyDescent="0.3">
      <c r="A23" s="6">
        <v>11</v>
      </c>
      <c r="B23" s="38" t="s">
        <v>168</v>
      </c>
      <c r="C23" s="38"/>
      <c r="D23" s="38"/>
      <c r="E23" s="38"/>
      <c r="F23" s="38"/>
      <c r="G23" s="38"/>
      <c r="H23" s="38"/>
      <c r="I23" s="38"/>
    </row>
    <row r="24" spans="1:9" s="6" customFormat="1" ht="18.75" x14ac:dyDescent="0.3">
      <c r="A24" s="6">
        <v>12</v>
      </c>
      <c r="B24" s="38" t="s">
        <v>167</v>
      </c>
      <c r="C24" s="38"/>
      <c r="D24" s="38"/>
      <c r="E24" s="38"/>
      <c r="F24" s="38"/>
      <c r="G24" s="38"/>
      <c r="H24" s="38"/>
      <c r="I24" s="38"/>
    </row>
    <row r="25" spans="1:9" s="6" customFormat="1" ht="18.75" x14ac:dyDescent="0.3">
      <c r="A25" s="6">
        <v>13</v>
      </c>
      <c r="B25" s="38" t="s">
        <v>174</v>
      </c>
      <c r="C25" s="38"/>
      <c r="D25" s="38"/>
      <c r="E25" s="38"/>
      <c r="F25" s="38"/>
      <c r="G25" s="38"/>
      <c r="H25" s="38"/>
      <c r="I25" s="38"/>
    </row>
    <row r="26" spans="1:9" s="6" customFormat="1" ht="18.75" x14ac:dyDescent="0.3">
      <c r="A26" s="6">
        <v>14</v>
      </c>
      <c r="B26" s="38" t="s">
        <v>171</v>
      </c>
      <c r="C26" s="38"/>
      <c r="D26" s="38"/>
      <c r="E26" s="38"/>
      <c r="F26" s="38"/>
      <c r="G26" s="38"/>
      <c r="H26" s="38"/>
      <c r="I26" s="38"/>
    </row>
    <row r="27" spans="1:9" s="6" customFormat="1" ht="18.75" x14ac:dyDescent="0.3">
      <c r="A27" s="6">
        <v>15</v>
      </c>
      <c r="B27" s="38" t="s">
        <v>172</v>
      </c>
      <c r="C27" s="38"/>
      <c r="D27" s="38"/>
      <c r="E27" s="38"/>
      <c r="F27" s="38"/>
      <c r="G27" s="38"/>
      <c r="H27" s="38"/>
      <c r="I27" s="38"/>
    </row>
    <row r="54" spans="1:9" ht="21" x14ac:dyDescent="0.35">
      <c r="A54" s="45" t="s">
        <v>7</v>
      </c>
      <c r="B54" s="45"/>
      <c r="C54" s="45"/>
      <c r="D54" s="5">
        <v>2018</v>
      </c>
      <c r="E54" s="40" t="s">
        <v>6</v>
      </c>
      <c r="F54" s="40"/>
      <c r="G54" s="40"/>
      <c r="H54" s="40"/>
      <c r="I54" s="40"/>
    </row>
    <row r="55" spans="1:9" s="6" customFormat="1" ht="18.75" x14ac:dyDescent="0.3">
      <c r="A55" s="6">
        <v>1</v>
      </c>
      <c r="B55" s="6" t="s">
        <v>253</v>
      </c>
    </row>
    <row r="56" spans="1:9" s="6" customFormat="1" ht="18.75" x14ac:dyDescent="0.3">
      <c r="A56" s="6">
        <v>2</v>
      </c>
      <c r="B56" s="38" t="s">
        <v>163</v>
      </c>
      <c r="C56" s="38"/>
      <c r="D56" s="38"/>
      <c r="E56" s="38"/>
      <c r="F56" s="38"/>
      <c r="G56" s="38"/>
      <c r="H56" s="38"/>
      <c r="I56" s="38"/>
    </row>
    <row r="57" spans="1:9" s="6" customFormat="1" ht="18.75" x14ac:dyDescent="0.3">
      <c r="A57" s="6">
        <v>3</v>
      </c>
      <c r="B57" s="38" t="s">
        <v>154</v>
      </c>
      <c r="C57" s="38"/>
      <c r="D57" s="38"/>
      <c r="E57" s="38"/>
      <c r="F57" s="38"/>
      <c r="G57" s="38"/>
      <c r="H57" s="38"/>
      <c r="I57" s="38"/>
    </row>
    <row r="58" spans="1:9" s="6" customFormat="1" ht="18.75" x14ac:dyDescent="0.3">
      <c r="A58" s="6">
        <v>4</v>
      </c>
      <c r="B58" s="38" t="s">
        <v>160</v>
      </c>
      <c r="C58" s="38"/>
      <c r="D58" s="38"/>
      <c r="E58" s="38"/>
      <c r="F58" s="38"/>
      <c r="G58" s="38"/>
      <c r="H58" s="38"/>
      <c r="I58" s="38"/>
    </row>
    <row r="59" spans="1:9" s="6" customFormat="1" ht="18.75" x14ac:dyDescent="0.3">
      <c r="A59" s="6">
        <v>5</v>
      </c>
      <c r="B59" s="38" t="s">
        <v>157</v>
      </c>
      <c r="C59" s="38"/>
      <c r="D59" s="38"/>
      <c r="E59" s="38"/>
      <c r="F59" s="38"/>
      <c r="G59" s="38"/>
      <c r="H59" s="38"/>
      <c r="I59" s="38"/>
    </row>
    <row r="60" spans="1:9" s="6" customFormat="1" ht="18.75" x14ac:dyDescent="0.3">
      <c r="A60" s="6">
        <v>6</v>
      </c>
      <c r="B60" s="38" t="s">
        <v>137</v>
      </c>
      <c r="C60" s="38"/>
      <c r="D60" s="38"/>
      <c r="E60" s="38"/>
      <c r="F60" s="38"/>
      <c r="G60" s="38"/>
      <c r="H60" s="38"/>
      <c r="I60" s="38"/>
    </row>
    <row r="61" spans="1:9" s="6" customFormat="1" ht="18.75" x14ac:dyDescent="0.3">
      <c r="A61" s="6">
        <v>7</v>
      </c>
      <c r="B61" s="38" t="s">
        <v>156</v>
      </c>
      <c r="C61" s="38"/>
      <c r="D61" s="38"/>
      <c r="E61" s="38"/>
      <c r="F61" s="38"/>
      <c r="G61" s="38"/>
      <c r="H61" s="38"/>
      <c r="I61" s="38"/>
    </row>
    <row r="62" spans="1:9" s="6" customFormat="1" ht="18.75" x14ac:dyDescent="0.3">
      <c r="A62" s="6">
        <v>8</v>
      </c>
      <c r="B62" s="38" t="s">
        <v>158</v>
      </c>
      <c r="C62" s="38"/>
      <c r="D62" s="38"/>
      <c r="E62" s="38"/>
      <c r="F62" s="38"/>
      <c r="G62" s="38"/>
      <c r="H62" s="38"/>
      <c r="I62" s="38"/>
    </row>
    <row r="63" spans="1:9" s="6" customFormat="1" ht="18.75" x14ac:dyDescent="0.3">
      <c r="A63" s="6">
        <v>9</v>
      </c>
      <c r="B63" s="38" t="s">
        <v>155</v>
      </c>
      <c r="C63" s="38"/>
      <c r="D63" s="38"/>
      <c r="E63" s="38"/>
      <c r="F63" s="38"/>
      <c r="G63" s="38"/>
      <c r="H63" s="38"/>
      <c r="I63" s="38"/>
    </row>
    <row r="64" spans="1:9" s="6" customFormat="1" ht="18.75" x14ac:dyDescent="0.3">
      <c r="A64" s="6">
        <v>10</v>
      </c>
      <c r="B64" s="38" t="s">
        <v>162</v>
      </c>
      <c r="C64" s="38"/>
      <c r="D64" s="38"/>
      <c r="E64" s="38"/>
      <c r="F64" s="38"/>
      <c r="G64" s="38"/>
      <c r="H64" s="38"/>
      <c r="I64" s="38"/>
    </row>
    <row r="65" spans="1:9" s="6" customFormat="1" ht="18.75" x14ac:dyDescent="0.3">
      <c r="A65" s="6">
        <v>11</v>
      </c>
      <c r="B65" s="38" t="s">
        <v>140</v>
      </c>
      <c r="C65" s="38"/>
      <c r="D65" s="38"/>
      <c r="E65" s="38"/>
      <c r="F65" s="38"/>
      <c r="G65" s="38"/>
      <c r="H65" s="38"/>
      <c r="I65" s="38"/>
    </row>
    <row r="66" spans="1:9" s="6" customFormat="1" ht="18.75" x14ac:dyDescent="0.3">
      <c r="A66" s="6">
        <v>12</v>
      </c>
      <c r="B66" s="38" t="s">
        <v>165</v>
      </c>
      <c r="C66" s="38"/>
      <c r="D66" s="38"/>
      <c r="E66" s="38"/>
      <c r="F66" s="38"/>
      <c r="G66" s="38"/>
      <c r="H66" s="38"/>
      <c r="I66" s="38"/>
    </row>
    <row r="67" spans="1:9" s="6" customFormat="1" ht="18.75" x14ac:dyDescent="0.3">
      <c r="A67" s="6">
        <v>13</v>
      </c>
      <c r="B67" s="38" t="s">
        <v>161</v>
      </c>
      <c r="C67" s="38"/>
      <c r="D67" s="38"/>
      <c r="E67" s="38"/>
      <c r="F67" s="38"/>
      <c r="G67" s="38"/>
      <c r="H67" s="38"/>
      <c r="I67" s="38"/>
    </row>
    <row r="68" spans="1:9" s="6" customFormat="1" ht="18.75" x14ac:dyDescent="0.3">
      <c r="A68" s="6">
        <v>14</v>
      </c>
      <c r="B68" s="38" t="s">
        <v>159</v>
      </c>
      <c r="C68" s="38"/>
      <c r="D68" s="38"/>
      <c r="E68" s="38"/>
      <c r="F68" s="38"/>
      <c r="G68" s="38"/>
      <c r="H68" s="38"/>
      <c r="I68" s="38"/>
    </row>
    <row r="69" spans="1:9" s="6" customFormat="1" ht="18.75" x14ac:dyDescent="0.3">
      <c r="A69" s="6">
        <v>15</v>
      </c>
      <c r="B69" s="38" t="s">
        <v>164</v>
      </c>
      <c r="C69" s="38"/>
      <c r="D69" s="38"/>
      <c r="E69" s="38"/>
      <c r="F69" s="38"/>
      <c r="G69" s="38"/>
      <c r="H69" s="38"/>
      <c r="I69" s="38"/>
    </row>
    <row r="97" spans="1:9" ht="21" x14ac:dyDescent="0.35">
      <c r="A97" s="45" t="s">
        <v>8</v>
      </c>
      <c r="B97" s="45"/>
      <c r="C97" s="45"/>
      <c r="D97" s="5">
        <v>2017</v>
      </c>
      <c r="E97" s="40" t="s">
        <v>9</v>
      </c>
      <c r="F97" s="40"/>
      <c r="G97" s="40"/>
      <c r="H97" s="40"/>
      <c r="I97" s="40"/>
    </row>
    <row r="98" spans="1:9" s="6" customFormat="1" ht="18.75" x14ac:dyDescent="0.3">
      <c r="A98" s="6">
        <v>1</v>
      </c>
      <c r="B98" s="38" t="s">
        <v>188</v>
      </c>
      <c r="C98" s="38"/>
      <c r="D98" s="38"/>
      <c r="E98" s="38"/>
      <c r="F98" s="38"/>
      <c r="G98" s="38"/>
      <c r="H98" s="38"/>
      <c r="I98" s="38"/>
    </row>
    <row r="99" spans="1:9" s="6" customFormat="1" ht="18.75" x14ac:dyDescent="0.3">
      <c r="A99" s="6">
        <v>2</v>
      </c>
      <c r="B99" s="38" t="s">
        <v>191</v>
      </c>
      <c r="C99" s="38"/>
      <c r="D99" s="38"/>
      <c r="E99" s="38"/>
      <c r="F99" s="38"/>
      <c r="G99" s="38"/>
      <c r="H99" s="38"/>
      <c r="I99" s="38"/>
    </row>
    <row r="100" spans="1:9" s="6" customFormat="1" ht="18.75" x14ac:dyDescent="0.3">
      <c r="A100" s="6">
        <v>3</v>
      </c>
      <c r="B100" s="38" t="s">
        <v>189</v>
      </c>
      <c r="C100" s="38"/>
      <c r="D100" s="38"/>
      <c r="E100" s="38"/>
      <c r="F100" s="38"/>
      <c r="G100" s="38"/>
      <c r="H100" s="38"/>
      <c r="I100" s="38"/>
    </row>
    <row r="101" spans="1:9" s="6" customFormat="1" ht="18.75" x14ac:dyDescent="0.3">
      <c r="A101" s="6">
        <v>4</v>
      </c>
      <c r="B101" s="38" t="s">
        <v>176</v>
      </c>
      <c r="C101" s="38"/>
      <c r="D101" s="38"/>
      <c r="E101" s="38"/>
      <c r="F101" s="38"/>
      <c r="G101" s="38"/>
      <c r="H101" s="38"/>
      <c r="I101" s="38"/>
    </row>
    <row r="102" spans="1:9" s="6" customFormat="1" ht="18.75" x14ac:dyDescent="0.3">
      <c r="A102" s="6">
        <v>5</v>
      </c>
      <c r="B102" s="38" t="s">
        <v>180</v>
      </c>
      <c r="C102" s="38"/>
      <c r="D102" s="38"/>
      <c r="E102" s="38"/>
      <c r="F102" s="38"/>
      <c r="G102" s="38"/>
      <c r="H102" s="38"/>
      <c r="I102" s="38"/>
    </row>
    <row r="103" spans="1:9" s="6" customFormat="1" ht="18.75" x14ac:dyDescent="0.3">
      <c r="A103" s="6">
        <v>6</v>
      </c>
      <c r="B103" s="38" t="s">
        <v>174</v>
      </c>
      <c r="C103" s="38"/>
      <c r="D103" s="38"/>
      <c r="E103" s="38"/>
      <c r="F103" s="38"/>
      <c r="G103" s="38"/>
      <c r="H103" s="38"/>
      <c r="I103" s="38"/>
    </row>
    <row r="104" spans="1:9" s="6" customFormat="1" ht="18.75" x14ac:dyDescent="0.3">
      <c r="A104" s="6">
        <v>7</v>
      </c>
      <c r="B104" s="38" t="s">
        <v>193</v>
      </c>
      <c r="C104" s="38"/>
      <c r="D104" s="38"/>
      <c r="E104" s="38"/>
      <c r="F104" s="38"/>
      <c r="G104" s="38"/>
      <c r="H104" s="38"/>
      <c r="I104" s="38"/>
    </row>
    <row r="105" spans="1:9" s="6" customFormat="1" ht="18.75" x14ac:dyDescent="0.3">
      <c r="A105" s="6">
        <v>8</v>
      </c>
      <c r="B105" s="38" t="s">
        <v>173</v>
      </c>
      <c r="C105" s="38"/>
      <c r="D105" s="38"/>
      <c r="E105" s="38"/>
      <c r="F105" s="38"/>
      <c r="G105" s="38"/>
      <c r="H105" s="38"/>
      <c r="I105" s="38"/>
    </row>
    <row r="106" spans="1:9" s="6" customFormat="1" ht="18.75" x14ac:dyDescent="0.3">
      <c r="A106" s="6">
        <v>9</v>
      </c>
      <c r="B106" s="38" t="s">
        <v>190</v>
      </c>
      <c r="C106" s="38"/>
      <c r="D106" s="38"/>
      <c r="E106" s="38"/>
      <c r="F106" s="38"/>
      <c r="G106" s="38"/>
      <c r="H106" s="38"/>
      <c r="I106" s="38"/>
    </row>
    <row r="107" spans="1:9" s="6" customFormat="1" ht="18.75" x14ac:dyDescent="0.3">
      <c r="A107" s="6">
        <v>10</v>
      </c>
      <c r="B107" s="38" t="s">
        <v>192</v>
      </c>
      <c r="C107" s="38"/>
      <c r="D107" s="38"/>
      <c r="E107" s="38"/>
      <c r="F107" s="38"/>
      <c r="G107" s="38"/>
      <c r="H107" s="38"/>
      <c r="I107" s="38"/>
    </row>
    <row r="108" spans="1:9" s="6" customFormat="1" ht="18.75" x14ac:dyDescent="0.3">
      <c r="A108" s="6">
        <v>11</v>
      </c>
      <c r="B108" s="38" t="s">
        <v>177</v>
      </c>
      <c r="C108" s="38"/>
      <c r="D108" s="38"/>
      <c r="E108" s="38"/>
      <c r="F108" s="38"/>
      <c r="G108" s="38"/>
      <c r="H108" s="38"/>
      <c r="I108" s="38"/>
    </row>
    <row r="109" spans="1:9" s="6" customFormat="1" ht="18.75" x14ac:dyDescent="0.3">
      <c r="A109" s="6">
        <v>12</v>
      </c>
      <c r="B109" s="38" t="s">
        <v>162</v>
      </c>
      <c r="C109" s="38"/>
      <c r="D109" s="38"/>
      <c r="E109" s="38"/>
      <c r="F109" s="38"/>
      <c r="G109" s="38"/>
      <c r="H109" s="38"/>
      <c r="I109" s="38"/>
    </row>
    <row r="110" spans="1:9" s="6" customFormat="1" ht="18.75" x14ac:dyDescent="0.3">
      <c r="B110" s="38"/>
      <c r="C110" s="38"/>
      <c r="D110" s="38"/>
      <c r="E110" s="38"/>
      <c r="F110" s="38"/>
      <c r="G110" s="38"/>
      <c r="H110" s="38"/>
      <c r="I110" s="38"/>
    </row>
    <row r="111" spans="1:9" s="6" customFormat="1" ht="18.75" x14ac:dyDescent="0.3">
      <c r="B111" s="38"/>
      <c r="C111" s="38"/>
      <c r="D111" s="38"/>
      <c r="E111" s="38"/>
      <c r="F111" s="38"/>
      <c r="G111" s="38"/>
      <c r="H111" s="38"/>
      <c r="I111" s="38"/>
    </row>
    <row r="112" spans="1:9" s="6" customFormat="1" ht="18.75" x14ac:dyDescent="0.3">
      <c r="B112" s="38"/>
      <c r="C112" s="38"/>
      <c r="D112" s="38"/>
      <c r="E112" s="38"/>
      <c r="F112" s="38"/>
      <c r="G112" s="38"/>
      <c r="H112" s="38"/>
      <c r="I112" s="38"/>
    </row>
    <row r="139" spans="1:9" ht="21" x14ac:dyDescent="0.35">
      <c r="A139" s="45" t="s">
        <v>10</v>
      </c>
      <c r="B139" s="45"/>
      <c r="C139" s="45"/>
      <c r="D139" s="5">
        <v>2018</v>
      </c>
      <c r="E139" s="40" t="s">
        <v>9</v>
      </c>
      <c r="F139" s="40"/>
      <c r="G139" s="40"/>
      <c r="H139" s="40"/>
      <c r="I139" s="40"/>
    </row>
    <row r="140" spans="1:9" s="6" customFormat="1" ht="18.75" x14ac:dyDescent="0.3">
      <c r="A140" s="6">
        <v>1</v>
      </c>
      <c r="B140" s="38" t="s">
        <v>187</v>
      </c>
      <c r="C140" s="38"/>
      <c r="D140" s="38"/>
      <c r="E140" s="38"/>
      <c r="F140" s="38"/>
      <c r="G140" s="38"/>
      <c r="H140" s="38"/>
      <c r="I140" s="38"/>
    </row>
    <row r="141" spans="1:9" s="6" customFormat="1" ht="18.75" x14ac:dyDescent="0.3">
      <c r="A141" s="6">
        <v>2</v>
      </c>
      <c r="B141" s="38" t="s">
        <v>172</v>
      </c>
      <c r="C141" s="38"/>
      <c r="D141" s="38"/>
      <c r="E141" s="38"/>
      <c r="F141" s="38"/>
      <c r="G141" s="38"/>
      <c r="H141" s="38"/>
      <c r="I141" s="38"/>
    </row>
    <row r="142" spans="1:9" s="6" customFormat="1" ht="18.75" x14ac:dyDescent="0.3">
      <c r="A142" s="6">
        <v>3</v>
      </c>
      <c r="B142" s="38" t="s">
        <v>163</v>
      </c>
      <c r="C142" s="38"/>
      <c r="D142" s="38"/>
      <c r="E142" s="38"/>
      <c r="F142" s="38"/>
      <c r="G142" s="38"/>
      <c r="H142" s="38"/>
      <c r="I142" s="38"/>
    </row>
    <row r="143" spans="1:9" s="6" customFormat="1" ht="18.75" x14ac:dyDescent="0.3">
      <c r="A143" s="6">
        <v>4</v>
      </c>
      <c r="B143" s="38" t="s">
        <v>181</v>
      </c>
      <c r="C143" s="38"/>
      <c r="D143" s="38"/>
      <c r="E143" s="38"/>
      <c r="F143" s="38"/>
      <c r="G143" s="38"/>
      <c r="H143" s="38"/>
      <c r="I143" s="38"/>
    </row>
    <row r="144" spans="1:9" s="6" customFormat="1" ht="18.75" x14ac:dyDescent="0.3">
      <c r="A144" s="6">
        <v>5</v>
      </c>
      <c r="B144" s="38" t="s">
        <v>184</v>
      </c>
      <c r="C144" s="38"/>
      <c r="D144" s="38"/>
      <c r="E144" s="38"/>
      <c r="F144" s="38"/>
      <c r="G144" s="38"/>
      <c r="H144" s="38"/>
      <c r="I144" s="38"/>
    </row>
    <row r="145" spans="1:9" s="6" customFormat="1" ht="18.75" x14ac:dyDescent="0.3">
      <c r="A145" s="6">
        <v>6</v>
      </c>
      <c r="B145" s="38" t="s">
        <v>185</v>
      </c>
      <c r="C145" s="38"/>
      <c r="D145" s="38"/>
      <c r="E145" s="38"/>
      <c r="F145" s="38"/>
      <c r="G145" s="38"/>
      <c r="H145" s="38"/>
      <c r="I145" s="38"/>
    </row>
    <row r="146" spans="1:9" s="6" customFormat="1" ht="18.75" x14ac:dyDescent="0.3">
      <c r="A146" s="6">
        <v>7</v>
      </c>
      <c r="B146" s="38" t="s">
        <v>161</v>
      </c>
      <c r="C146" s="38"/>
      <c r="D146" s="38"/>
      <c r="E146" s="38"/>
      <c r="F146" s="38"/>
      <c r="G146" s="38"/>
      <c r="H146" s="38"/>
      <c r="I146" s="38"/>
    </row>
    <row r="147" spans="1:9" s="6" customFormat="1" ht="18.75" x14ac:dyDescent="0.3">
      <c r="A147" s="6">
        <v>8</v>
      </c>
      <c r="B147" s="38" t="s">
        <v>186</v>
      </c>
      <c r="C147" s="38"/>
      <c r="D147" s="38"/>
      <c r="E147" s="38"/>
      <c r="F147" s="38"/>
      <c r="G147" s="38"/>
      <c r="H147" s="38"/>
      <c r="I147" s="38"/>
    </row>
    <row r="148" spans="1:9" s="6" customFormat="1" ht="18.75" x14ac:dyDescent="0.3">
      <c r="A148" s="6">
        <v>9</v>
      </c>
      <c r="B148" s="38" t="s">
        <v>179</v>
      </c>
      <c r="C148" s="38"/>
      <c r="D148" s="38"/>
      <c r="E148" s="38"/>
      <c r="F148" s="38"/>
      <c r="G148" s="38"/>
      <c r="H148" s="38"/>
      <c r="I148" s="38"/>
    </row>
    <row r="149" spans="1:9" s="6" customFormat="1" ht="18.75" x14ac:dyDescent="0.3">
      <c r="A149" s="6">
        <v>10</v>
      </c>
      <c r="B149" s="38" t="s">
        <v>182</v>
      </c>
      <c r="C149" s="38"/>
      <c r="D149" s="38"/>
      <c r="E149" s="38"/>
      <c r="F149" s="38"/>
      <c r="G149" s="38"/>
      <c r="H149" s="38"/>
      <c r="I149" s="38"/>
    </row>
    <row r="150" spans="1:9" s="6" customFormat="1" ht="18.75" x14ac:dyDescent="0.3">
      <c r="A150" s="6">
        <v>11</v>
      </c>
      <c r="B150" s="38" t="s">
        <v>183</v>
      </c>
      <c r="C150" s="38"/>
      <c r="D150" s="38"/>
      <c r="E150" s="38"/>
      <c r="F150" s="38"/>
      <c r="G150" s="38"/>
      <c r="H150" s="38"/>
      <c r="I150" s="38"/>
    </row>
    <row r="151" spans="1:9" s="6" customFormat="1" ht="18.75" x14ac:dyDescent="0.3">
      <c r="A151" s="6">
        <v>12</v>
      </c>
      <c r="B151" s="38" t="s">
        <v>180</v>
      </c>
      <c r="C151" s="38"/>
      <c r="D151" s="38"/>
      <c r="E151" s="38"/>
      <c r="F151" s="38"/>
      <c r="G151" s="38"/>
      <c r="H151" s="38"/>
      <c r="I151" s="38"/>
    </row>
    <row r="152" spans="1:9" s="6" customFormat="1" ht="18.75" x14ac:dyDescent="0.3">
      <c r="B152" s="38"/>
      <c r="C152" s="38"/>
      <c r="D152" s="38"/>
      <c r="E152" s="38"/>
      <c r="F152" s="38"/>
      <c r="G152" s="38"/>
      <c r="H152" s="38"/>
      <c r="I152" s="38"/>
    </row>
    <row r="153" spans="1:9" s="6" customFormat="1" ht="18.75" x14ac:dyDescent="0.3">
      <c r="B153" s="38"/>
      <c r="C153" s="38"/>
      <c r="D153" s="38"/>
      <c r="E153" s="38"/>
      <c r="F153" s="38"/>
      <c r="G153" s="38"/>
      <c r="H153" s="38"/>
      <c r="I153" s="38"/>
    </row>
    <row r="154" spans="1:9" s="6" customFormat="1" ht="18.75" x14ac:dyDescent="0.3">
      <c r="B154" s="38"/>
      <c r="C154" s="38"/>
      <c r="D154" s="38"/>
      <c r="E154" s="38"/>
      <c r="F154" s="38"/>
      <c r="G154" s="38"/>
      <c r="H154" s="38"/>
      <c r="I154" s="38"/>
    </row>
  </sheetData>
  <mergeCells count="78">
    <mergeCell ref="B153:I153"/>
    <mergeCell ref="B154:I154"/>
    <mergeCell ref="B147:I147"/>
    <mergeCell ref="B148:I148"/>
    <mergeCell ref="B149:I149"/>
    <mergeCell ref="B150:I150"/>
    <mergeCell ref="B151:I151"/>
    <mergeCell ref="B152:I152"/>
    <mergeCell ref="B146:I146"/>
    <mergeCell ref="B110:I110"/>
    <mergeCell ref="B111:I111"/>
    <mergeCell ref="B112:I112"/>
    <mergeCell ref="A139:C139"/>
    <mergeCell ref="E139:I139"/>
    <mergeCell ref="B140:I140"/>
    <mergeCell ref="B141:I141"/>
    <mergeCell ref="B142:I142"/>
    <mergeCell ref="B143:I143"/>
    <mergeCell ref="B144:I144"/>
    <mergeCell ref="B145:I145"/>
    <mergeCell ref="B109:I109"/>
    <mergeCell ref="B98:I98"/>
    <mergeCell ref="B99:I99"/>
    <mergeCell ref="B100:I100"/>
    <mergeCell ref="B101:I101"/>
    <mergeCell ref="B102:I102"/>
    <mergeCell ref="B103:I103"/>
    <mergeCell ref="B104:I104"/>
    <mergeCell ref="B105:I105"/>
    <mergeCell ref="B106:I106"/>
    <mergeCell ref="B107:I107"/>
    <mergeCell ref="B108:I108"/>
    <mergeCell ref="A97:C97"/>
    <mergeCell ref="E97:I97"/>
    <mergeCell ref="B59:I59"/>
    <mergeCell ref="B60:I60"/>
    <mergeCell ref="B61:I61"/>
    <mergeCell ref="B62:I62"/>
    <mergeCell ref="B63:I63"/>
    <mergeCell ref="B64:I64"/>
    <mergeCell ref="B65:I65"/>
    <mergeCell ref="B66:I66"/>
    <mergeCell ref="B67:I67"/>
    <mergeCell ref="B68:I68"/>
    <mergeCell ref="B69:I69"/>
    <mergeCell ref="A54:C54"/>
    <mergeCell ref="E54:I54"/>
    <mergeCell ref="B57:I57"/>
    <mergeCell ref="B56:I56"/>
    <mergeCell ref="B58:I58"/>
    <mergeCell ref="B26:I26"/>
    <mergeCell ref="B27:I27"/>
    <mergeCell ref="D4:I4"/>
    <mergeCell ref="D5:I5"/>
    <mergeCell ref="D6:I6"/>
    <mergeCell ref="D7:I7"/>
    <mergeCell ref="D8:I8"/>
    <mergeCell ref="B20:I20"/>
    <mergeCell ref="B21:I21"/>
    <mergeCell ref="B22:I22"/>
    <mergeCell ref="B23:I23"/>
    <mergeCell ref="B24:I24"/>
    <mergeCell ref="B25:I25"/>
    <mergeCell ref="A12:C12"/>
    <mergeCell ref="E12:I12"/>
    <mergeCell ref="B18:I18"/>
    <mergeCell ref="B19:I19"/>
    <mergeCell ref="A1:I2"/>
    <mergeCell ref="A4:C4"/>
    <mergeCell ref="A5:C5"/>
    <mergeCell ref="A6:C6"/>
    <mergeCell ref="A7:C7"/>
    <mergeCell ref="A8:C8"/>
    <mergeCell ref="B13:I13"/>
    <mergeCell ref="B14:I14"/>
    <mergeCell ref="B15:I15"/>
    <mergeCell ref="B16:I16"/>
    <mergeCell ref="B17:I17"/>
  </mergeCells>
  <pageMargins left="0.7" right="0.7" top="0.75" bottom="0.75" header="0.3" footer="0.3"/>
  <pageSetup orientation="portrait" horizontalDpi="4294967294" verticalDpi="4294967294" r:id="rId1"/>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6"/>
  <sheetViews>
    <sheetView workbookViewId="0">
      <selection activeCell="M17" sqref="M17"/>
    </sheetView>
  </sheetViews>
  <sheetFormatPr defaultRowHeight="15" x14ac:dyDescent="0.25"/>
  <sheetData>
    <row r="1" spans="1:9" x14ac:dyDescent="0.25">
      <c r="A1" s="44" t="s">
        <v>284</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ht="21" x14ac:dyDescent="0.35">
      <c r="A5" s="40" t="s">
        <v>0</v>
      </c>
      <c r="B5" s="40"/>
      <c r="C5" s="40"/>
      <c r="D5" s="45" t="s">
        <v>258</v>
      </c>
      <c r="E5" s="45"/>
      <c r="F5" s="45"/>
      <c r="G5" s="45"/>
      <c r="H5" s="45"/>
      <c r="I5" s="45"/>
    </row>
    <row r="6" spans="1:9" ht="21" x14ac:dyDescent="0.35">
      <c r="A6" s="40" t="s">
        <v>1</v>
      </c>
      <c r="B6" s="40"/>
      <c r="C6" s="40"/>
      <c r="D6" s="45" t="s">
        <v>151</v>
      </c>
      <c r="E6" s="45"/>
      <c r="F6" s="45"/>
      <c r="G6" s="45"/>
      <c r="H6" s="45"/>
      <c r="I6" s="45"/>
    </row>
    <row r="7" spans="1:9" ht="21" x14ac:dyDescent="0.35">
      <c r="A7" s="40" t="s">
        <v>2</v>
      </c>
      <c r="B7" s="40"/>
      <c r="C7" s="40"/>
      <c r="D7" s="45" t="s">
        <v>277</v>
      </c>
      <c r="E7" s="45"/>
      <c r="F7" s="45"/>
      <c r="G7" s="45"/>
      <c r="H7" s="45"/>
      <c r="I7" s="45"/>
    </row>
    <row r="8" spans="1:9" ht="21" x14ac:dyDescent="0.35">
      <c r="A8" s="40" t="s">
        <v>3</v>
      </c>
      <c r="B8" s="40"/>
      <c r="C8" s="40"/>
      <c r="D8" s="45" t="s">
        <v>286</v>
      </c>
      <c r="E8" s="45"/>
      <c r="F8" s="45"/>
      <c r="G8" s="45"/>
      <c r="H8" s="45"/>
      <c r="I8" s="45"/>
    </row>
    <row r="9" spans="1:9" ht="21" x14ac:dyDescent="0.35">
      <c r="A9" s="40" t="s">
        <v>4</v>
      </c>
      <c r="B9" s="40"/>
      <c r="C9" s="40"/>
      <c r="D9" s="45" t="s">
        <v>254</v>
      </c>
      <c r="E9" s="45"/>
      <c r="F9" s="45"/>
      <c r="G9" s="45"/>
      <c r="H9" s="45"/>
      <c r="I9" s="45"/>
    </row>
    <row r="10" spans="1:9" ht="21" x14ac:dyDescent="0.35">
      <c r="A10" s="40" t="s">
        <v>23</v>
      </c>
      <c r="B10" s="40"/>
      <c r="C10" s="40"/>
      <c r="D10" s="45" t="s">
        <v>287</v>
      </c>
      <c r="E10" s="45"/>
      <c r="F10" s="45"/>
      <c r="G10" s="45"/>
      <c r="H10" s="45"/>
      <c r="I10" s="45"/>
    </row>
    <row r="11" spans="1:9" ht="21" x14ac:dyDescent="0.35">
      <c r="A11" s="40" t="s">
        <v>27</v>
      </c>
      <c r="B11" s="40"/>
      <c r="C11" s="40"/>
      <c r="D11" s="45" t="s">
        <v>288</v>
      </c>
      <c r="E11" s="45"/>
      <c r="F11" s="45"/>
      <c r="G11" s="45"/>
      <c r="H11" s="45"/>
      <c r="I11" s="45"/>
    </row>
    <row r="12" spans="1:9" ht="21" x14ac:dyDescent="0.35">
      <c r="A12" s="40" t="s">
        <v>28</v>
      </c>
      <c r="B12" s="40"/>
      <c r="C12" s="40"/>
      <c r="D12" s="45" t="s">
        <v>289</v>
      </c>
      <c r="E12" s="45"/>
      <c r="F12" s="45"/>
      <c r="G12" s="45"/>
      <c r="H12" s="45"/>
      <c r="I12" s="45"/>
    </row>
    <row r="13" spans="1:9" ht="21" x14ac:dyDescent="0.35">
      <c r="A13" s="40" t="s">
        <v>29</v>
      </c>
      <c r="B13" s="40"/>
      <c r="C13" s="40"/>
      <c r="D13" s="45" t="s">
        <v>290</v>
      </c>
      <c r="E13" s="45"/>
      <c r="F13" s="45"/>
      <c r="G13" s="45"/>
      <c r="H13" s="45"/>
      <c r="I13" s="45"/>
    </row>
    <row r="14" spans="1:9" ht="21" x14ac:dyDescent="0.35">
      <c r="A14" s="40" t="s">
        <v>30</v>
      </c>
      <c r="B14" s="40"/>
      <c r="C14" s="40"/>
      <c r="D14" s="45" t="s">
        <v>291</v>
      </c>
      <c r="E14" s="45"/>
      <c r="F14" s="45"/>
      <c r="G14" s="45"/>
      <c r="H14" s="45"/>
      <c r="I14" s="45"/>
    </row>
    <row r="15" spans="1:9" ht="21" x14ac:dyDescent="0.35">
      <c r="A15" s="40" t="s">
        <v>47</v>
      </c>
      <c r="B15" s="40"/>
      <c r="C15" s="40"/>
      <c r="D15" s="45" t="s">
        <v>292</v>
      </c>
      <c r="E15" s="45"/>
      <c r="F15" s="45"/>
      <c r="G15" s="45"/>
      <c r="H15" s="45"/>
      <c r="I15" s="45"/>
    </row>
    <row r="16" spans="1:9" ht="21" x14ac:dyDescent="0.35">
      <c r="A16" s="40" t="s">
        <v>48</v>
      </c>
      <c r="B16" s="40"/>
      <c r="C16" s="40"/>
      <c r="D16" s="45" t="s">
        <v>293</v>
      </c>
      <c r="E16" s="45"/>
      <c r="F16" s="45"/>
      <c r="G16" s="45"/>
      <c r="H16" s="45"/>
      <c r="I16" s="45"/>
    </row>
    <row r="17" spans="1:9" ht="21" x14ac:dyDescent="0.35">
      <c r="A17" s="40" t="s">
        <v>49</v>
      </c>
      <c r="B17" s="40"/>
      <c r="C17" s="40"/>
      <c r="D17" s="45" t="s">
        <v>261</v>
      </c>
      <c r="E17" s="45"/>
      <c r="F17" s="45"/>
      <c r="G17" s="45"/>
      <c r="H17" s="45"/>
      <c r="I17" s="45"/>
    </row>
    <row r="18" spans="1:9" ht="21" x14ac:dyDescent="0.35">
      <c r="A18" s="40" t="s">
        <v>50</v>
      </c>
      <c r="B18" s="40"/>
      <c r="C18" s="40"/>
      <c r="D18" s="45" t="s">
        <v>294</v>
      </c>
      <c r="E18" s="45"/>
      <c r="F18" s="45"/>
      <c r="G18" s="45"/>
      <c r="H18" s="45"/>
      <c r="I18" s="45"/>
    </row>
    <row r="19" spans="1:9" ht="21" x14ac:dyDescent="0.35">
      <c r="A19" s="40" t="s">
        <v>51</v>
      </c>
      <c r="B19" s="40"/>
      <c r="C19" s="40"/>
      <c r="D19" s="45" t="s">
        <v>246</v>
      </c>
      <c r="E19" s="45"/>
      <c r="F19" s="45"/>
      <c r="G19" s="45"/>
      <c r="H19" s="45"/>
      <c r="I19" s="45"/>
    </row>
    <row r="20" spans="1:9" ht="21" x14ac:dyDescent="0.35">
      <c r="A20" s="29"/>
      <c r="B20" s="29"/>
      <c r="C20" s="29"/>
      <c r="D20" s="30"/>
      <c r="E20" s="30"/>
      <c r="F20" s="30"/>
      <c r="G20" s="30"/>
      <c r="H20" s="30"/>
      <c r="I20" s="30"/>
    </row>
    <row r="21" spans="1:9" ht="21" x14ac:dyDescent="0.35">
      <c r="A21" s="29"/>
      <c r="B21" s="29"/>
      <c r="C21" s="29"/>
      <c r="D21" s="30"/>
      <c r="E21" s="30"/>
      <c r="F21" s="30"/>
      <c r="G21" s="30"/>
      <c r="H21" s="30"/>
      <c r="I21" s="30"/>
    </row>
    <row r="22" spans="1:9" ht="18.75" x14ac:dyDescent="0.3">
      <c r="A22" s="52" t="s">
        <v>31</v>
      </c>
      <c r="B22" s="52"/>
      <c r="C22" s="52"/>
      <c r="D22" s="52"/>
      <c r="E22" s="52"/>
      <c r="F22" s="52"/>
      <c r="G22" s="52"/>
      <c r="H22" s="52"/>
      <c r="I22" s="52"/>
    </row>
    <row r="23" spans="1:9" ht="21" x14ac:dyDescent="0.35">
      <c r="A23" s="48" t="s">
        <v>295</v>
      </c>
      <c r="B23" s="48"/>
      <c r="C23" s="48"/>
      <c r="D23" s="48"/>
      <c r="E23" s="48"/>
      <c r="F23" s="48"/>
      <c r="G23" s="48"/>
      <c r="H23" s="48"/>
      <c r="I23" s="48"/>
    </row>
    <row r="24" spans="1:9" ht="18.75" x14ac:dyDescent="0.3">
      <c r="A24" s="6"/>
      <c r="B24" s="9"/>
      <c r="C24" s="9"/>
      <c r="D24" s="9"/>
      <c r="E24" s="9"/>
      <c r="F24" s="9"/>
      <c r="G24" s="9"/>
      <c r="H24" s="9"/>
      <c r="I24" s="9"/>
    </row>
    <row r="25" spans="1:9" ht="18.75" x14ac:dyDescent="0.3">
      <c r="A25" s="6"/>
      <c r="B25" s="9"/>
      <c r="C25" s="9"/>
      <c r="D25" s="9"/>
      <c r="E25" s="9"/>
      <c r="F25" s="9"/>
      <c r="G25" s="9"/>
      <c r="H25" s="9"/>
      <c r="I25" s="9"/>
    </row>
    <row r="26" spans="1:9" ht="18.75" x14ac:dyDescent="0.3">
      <c r="A26" s="6"/>
      <c r="B26" s="9"/>
      <c r="C26" s="9"/>
      <c r="D26" s="9"/>
      <c r="E26" s="9"/>
      <c r="F26" s="9"/>
      <c r="G26" s="9"/>
      <c r="H26" s="9"/>
      <c r="I26" s="9"/>
    </row>
  </sheetData>
  <mergeCells count="34">
    <mergeCell ref="A19:C19"/>
    <mergeCell ref="D19:I19"/>
    <mergeCell ref="A22:I22"/>
    <mergeCell ref="A23:I23"/>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1"/>
  <sheetViews>
    <sheetView zoomScaleNormal="100" workbookViewId="0">
      <selection activeCell="U24" sqref="U24"/>
    </sheetView>
  </sheetViews>
  <sheetFormatPr defaultRowHeight="15" x14ac:dyDescent="0.25"/>
  <sheetData>
    <row r="1" spans="1:9" x14ac:dyDescent="0.25">
      <c r="A1" s="44" t="s">
        <v>119</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328</v>
      </c>
      <c r="E5" s="45"/>
      <c r="F5" s="45"/>
      <c r="G5" s="45"/>
      <c r="H5" s="45"/>
      <c r="I5" s="45"/>
    </row>
    <row r="6" spans="1:9" s="5" customFormat="1" ht="21" x14ac:dyDescent="0.35">
      <c r="A6" s="40" t="s">
        <v>1</v>
      </c>
      <c r="B6" s="40"/>
      <c r="C6" s="40"/>
      <c r="D6" s="45" t="s">
        <v>254</v>
      </c>
      <c r="E6" s="45"/>
      <c r="F6" s="45"/>
      <c r="G6" s="45"/>
      <c r="H6" s="45"/>
      <c r="I6" s="45"/>
    </row>
    <row r="7" spans="1:9" s="5" customFormat="1" ht="21" x14ac:dyDescent="0.35">
      <c r="A7" s="40" t="s">
        <v>2</v>
      </c>
      <c r="B7" s="40"/>
      <c r="C7" s="40"/>
      <c r="D7" s="45" t="s">
        <v>258</v>
      </c>
      <c r="E7" s="45"/>
      <c r="F7" s="45"/>
      <c r="G7" s="45"/>
      <c r="H7" s="45"/>
      <c r="I7" s="45"/>
    </row>
    <row r="8" spans="1:9" s="5" customFormat="1" ht="21" x14ac:dyDescent="0.35">
      <c r="A8" s="40" t="s">
        <v>3</v>
      </c>
      <c r="B8" s="40"/>
      <c r="C8" s="40"/>
      <c r="D8" s="45" t="s">
        <v>152</v>
      </c>
      <c r="E8" s="45"/>
      <c r="F8" s="45"/>
      <c r="G8" s="45"/>
      <c r="H8" s="45"/>
      <c r="I8" s="45"/>
    </row>
    <row r="9" spans="1:9" s="5" customFormat="1" ht="21" x14ac:dyDescent="0.35">
      <c r="A9" s="40" t="s">
        <v>4</v>
      </c>
      <c r="B9" s="40"/>
      <c r="C9" s="40"/>
      <c r="D9" s="45" t="s">
        <v>292</v>
      </c>
      <c r="E9" s="45"/>
      <c r="F9" s="45"/>
      <c r="G9" s="45"/>
      <c r="H9" s="45"/>
      <c r="I9" s="45"/>
    </row>
    <row r="10" spans="1:9" s="15" customFormat="1" ht="21" x14ac:dyDescent="0.35">
      <c r="A10" s="40" t="s">
        <v>23</v>
      </c>
      <c r="B10" s="40"/>
      <c r="C10" s="40"/>
      <c r="D10" s="45" t="s">
        <v>280</v>
      </c>
      <c r="E10" s="45"/>
      <c r="F10" s="45"/>
      <c r="G10" s="45"/>
      <c r="H10" s="45"/>
      <c r="I10" s="45"/>
    </row>
    <row r="11" spans="1:9" s="15" customFormat="1" ht="21" x14ac:dyDescent="0.35">
      <c r="A11" s="40" t="s">
        <v>27</v>
      </c>
      <c r="B11" s="40"/>
      <c r="C11" s="40"/>
      <c r="D11" s="45" t="s">
        <v>329</v>
      </c>
      <c r="E11" s="45"/>
      <c r="F11" s="45"/>
      <c r="G11" s="45"/>
      <c r="H11" s="45"/>
      <c r="I11" s="45"/>
    </row>
    <row r="12" spans="1:9" s="15" customFormat="1" ht="21" x14ac:dyDescent="0.35">
      <c r="A12" s="40" t="s">
        <v>28</v>
      </c>
      <c r="B12" s="40"/>
      <c r="C12" s="40"/>
      <c r="D12" s="45" t="s">
        <v>132</v>
      </c>
      <c r="E12" s="45"/>
      <c r="F12" s="45"/>
      <c r="G12" s="45"/>
      <c r="H12" s="45"/>
      <c r="I12" s="45"/>
    </row>
    <row r="13" spans="1:9" s="15" customFormat="1" ht="21" x14ac:dyDescent="0.35">
      <c r="A13" s="40" t="s">
        <v>29</v>
      </c>
      <c r="B13" s="40"/>
      <c r="C13" s="40"/>
      <c r="D13" s="45" t="s">
        <v>323</v>
      </c>
      <c r="E13" s="45"/>
      <c r="F13" s="45"/>
      <c r="G13" s="45"/>
      <c r="H13" s="45"/>
      <c r="I13" s="45"/>
    </row>
    <row r="14" spans="1:9" s="6" customFormat="1" ht="21" x14ac:dyDescent="0.35">
      <c r="A14" s="40" t="s">
        <v>30</v>
      </c>
      <c r="B14" s="40"/>
      <c r="C14" s="40"/>
      <c r="D14" s="45" t="s">
        <v>330</v>
      </c>
      <c r="E14" s="45"/>
      <c r="F14" s="45"/>
      <c r="G14" s="45"/>
      <c r="H14" s="45"/>
      <c r="I14" s="45"/>
    </row>
    <row r="15" spans="1:9" s="6" customFormat="1" ht="21" x14ac:dyDescent="0.35">
      <c r="A15" s="40" t="s">
        <v>47</v>
      </c>
      <c r="B15" s="40"/>
      <c r="C15" s="40"/>
      <c r="D15" s="45" t="s">
        <v>277</v>
      </c>
      <c r="E15" s="45"/>
      <c r="F15" s="45"/>
      <c r="G15" s="45"/>
      <c r="H15" s="45"/>
      <c r="I15" s="45"/>
    </row>
    <row r="16" spans="1:9" s="6" customFormat="1" ht="21" x14ac:dyDescent="0.35">
      <c r="A16" s="40" t="s">
        <v>48</v>
      </c>
      <c r="B16" s="40"/>
      <c r="C16" s="40"/>
      <c r="D16" s="45" t="s">
        <v>289</v>
      </c>
      <c r="E16" s="45"/>
      <c r="F16" s="45"/>
      <c r="G16" s="45"/>
      <c r="H16" s="45"/>
      <c r="I16" s="45"/>
    </row>
    <row r="17" spans="1:9" s="6" customFormat="1" ht="21" x14ac:dyDescent="0.35">
      <c r="A17" s="40" t="s">
        <v>49</v>
      </c>
      <c r="B17" s="40"/>
      <c r="C17" s="40"/>
      <c r="D17" s="45" t="s">
        <v>151</v>
      </c>
      <c r="E17" s="45"/>
      <c r="F17" s="45"/>
      <c r="G17" s="45"/>
      <c r="H17" s="45"/>
      <c r="I17" s="45"/>
    </row>
    <row r="18" spans="1:9" s="6" customFormat="1" ht="21" x14ac:dyDescent="0.35">
      <c r="A18" s="40" t="s">
        <v>50</v>
      </c>
      <c r="B18" s="40"/>
      <c r="C18" s="40"/>
      <c r="D18" s="45" t="s">
        <v>278</v>
      </c>
      <c r="E18" s="45"/>
      <c r="F18" s="45"/>
      <c r="G18" s="45"/>
      <c r="H18" s="45"/>
      <c r="I18" s="45"/>
    </row>
    <row r="19" spans="1:9" s="6" customFormat="1" ht="21" x14ac:dyDescent="0.35">
      <c r="A19" s="40" t="s">
        <v>51</v>
      </c>
      <c r="B19" s="40"/>
      <c r="C19" s="40"/>
      <c r="D19" s="45" t="s">
        <v>291</v>
      </c>
      <c r="E19" s="45"/>
      <c r="F19" s="45"/>
      <c r="G19" s="45"/>
      <c r="H19" s="45"/>
      <c r="I19" s="45"/>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52" t="s">
        <v>65</v>
      </c>
      <c r="B22" s="52"/>
      <c r="C22" s="52"/>
      <c r="D22" s="52"/>
      <c r="E22" s="52"/>
      <c r="F22" s="52"/>
      <c r="G22" s="52"/>
      <c r="H22" s="52"/>
      <c r="I22" s="52"/>
    </row>
    <row r="23" spans="1:9" s="6" customFormat="1" ht="21" x14ac:dyDescent="0.35">
      <c r="A23" s="40" t="s">
        <v>52</v>
      </c>
      <c r="B23" s="40"/>
      <c r="C23" s="48" t="s">
        <v>331</v>
      </c>
      <c r="D23" s="48"/>
      <c r="E23" s="48"/>
      <c r="F23" s="48"/>
      <c r="G23" s="48"/>
      <c r="H23" s="48"/>
      <c r="I23" s="48"/>
    </row>
    <row r="24" spans="1:9" s="6" customFormat="1" ht="21" x14ac:dyDescent="0.35">
      <c r="A24" s="40" t="s">
        <v>53</v>
      </c>
      <c r="B24" s="40"/>
      <c r="C24" s="48" t="s">
        <v>331</v>
      </c>
      <c r="D24" s="48"/>
      <c r="E24" s="48"/>
      <c r="F24" s="48"/>
      <c r="G24" s="48"/>
      <c r="H24" s="48"/>
      <c r="I24" s="48"/>
    </row>
    <row r="25" spans="1:9" s="6" customFormat="1" ht="21" x14ac:dyDescent="0.35">
      <c r="A25" s="40" t="s">
        <v>54</v>
      </c>
      <c r="B25" s="40"/>
      <c r="C25" s="48" t="s">
        <v>332</v>
      </c>
      <c r="D25" s="48"/>
      <c r="E25" s="48"/>
      <c r="F25" s="48"/>
      <c r="G25" s="48"/>
      <c r="H25" s="48"/>
      <c r="I25" s="48"/>
    </row>
    <row r="26" spans="1:9" s="6" customFormat="1" ht="21" x14ac:dyDescent="0.35">
      <c r="A26" s="40" t="s">
        <v>55</v>
      </c>
      <c r="B26" s="40"/>
      <c r="C26" s="48" t="s">
        <v>331</v>
      </c>
      <c r="D26" s="48"/>
      <c r="E26" s="48"/>
      <c r="F26" s="48"/>
      <c r="G26" s="48"/>
      <c r="H26" s="48"/>
      <c r="I26" s="48"/>
    </row>
    <row r="27" spans="1:9" s="6" customFormat="1" ht="21" x14ac:dyDescent="0.35">
      <c r="A27" s="40" t="s">
        <v>56</v>
      </c>
      <c r="B27" s="40"/>
      <c r="C27" s="48" t="s">
        <v>331</v>
      </c>
      <c r="D27" s="48"/>
      <c r="E27" s="48"/>
      <c r="F27" s="48"/>
      <c r="G27" s="48"/>
      <c r="H27" s="48"/>
      <c r="I27" s="48"/>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43">
    <mergeCell ref="A25:B25"/>
    <mergeCell ref="A26:B26"/>
    <mergeCell ref="A27:B27"/>
    <mergeCell ref="C23:I23"/>
    <mergeCell ref="C24:I24"/>
    <mergeCell ref="C25:I25"/>
    <mergeCell ref="C26:I26"/>
    <mergeCell ref="C27:I27"/>
    <mergeCell ref="A23:B23"/>
    <mergeCell ref="A24:B24"/>
    <mergeCell ref="A19:C19"/>
    <mergeCell ref="D19:I19"/>
    <mergeCell ref="A22:I22"/>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7"/>
  <sheetViews>
    <sheetView tabSelected="1" workbookViewId="0">
      <selection activeCell="Z27" sqref="Z27"/>
    </sheetView>
  </sheetViews>
  <sheetFormatPr defaultRowHeight="15" x14ac:dyDescent="0.25"/>
  <sheetData>
    <row r="1" spans="1:9" x14ac:dyDescent="0.25">
      <c r="A1" s="44" t="s">
        <v>285</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ht="21" x14ac:dyDescent="0.35">
      <c r="A5" s="40" t="s">
        <v>0</v>
      </c>
      <c r="B5" s="40"/>
      <c r="C5" s="40"/>
      <c r="D5" s="45" t="s">
        <v>320</v>
      </c>
      <c r="E5" s="45"/>
      <c r="F5" s="45"/>
      <c r="G5" s="45"/>
      <c r="H5" s="45"/>
      <c r="I5" s="45"/>
    </row>
    <row r="6" spans="1:9" ht="21" x14ac:dyDescent="0.35">
      <c r="A6" s="40" t="s">
        <v>1</v>
      </c>
      <c r="B6" s="40"/>
      <c r="C6" s="40"/>
      <c r="D6" s="45" t="s">
        <v>321</v>
      </c>
      <c r="E6" s="45"/>
      <c r="F6" s="45"/>
      <c r="G6" s="45"/>
      <c r="H6" s="45"/>
      <c r="I6" s="45"/>
    </row>
    <row r="7" spans="1:9" ht="21" x14ac:dyDescent="0.35">
      <c r="A7" s="40" t="s">
        <v>2</v>
      </c>
      <c r="B7" s="40"/>
      <c r="C7" s="40"/>
      <c r="D7" s="45" t="s">
        <v>322</v>
      </c>
      <c r="E7" s="45"/>
      <c r="F7" s="45"/>
      <c r="G7" s="45"/>
      <c r="H7" s="45"/>
      <c r="I7" s="45"/>
    </row>
    <row r="8" spans="1:9" ht="21" x14ac:dyDescent="0.35">
      <c r="A8" s="40" t="s">
        <v>3</v>
      </c>
      <c r="B8" s="40"/>
      <c r="C8" s="40"/>
      <c r="D8" s="45" t="s">
        <v>294</v>
      </c>
      <c r="E8" s="45"/>
      <c r="F8" s="45"/>
      <c r="G8" s="45"/>
      <c r="H8" s="45"/>
      <c r="I8" s="45"/>
    </row>
    <row r="9" spans="1:9" ht="21" x14ac:dyDescent="0.35">
      <c r="A9" s="40" t="s">
        <v>4</v>
      </c>
      <c r="B9" s="40"/>
      <c r="C9" s="40"/>
      <c r="D9" s="45" t="s">
        <v>293</v>
      </c>
      <c r="E9" s="45"/>
      <c r="F9" s="45"/>
      <c r="G9" s="45"/>
      <c r="H9" s="45"/>
      <c r="I9" s="45"/>
    </row>
    <row r="10" spans="1:9" ht="21" x14ac:dyDescent="0.35">
      <c r="A10" s="40" t="s">
        <v>23</v>
      </c>
      <c r="B10" s="40"/>
      <c r="C10" s="40"/>
      <c r="D10" s="45" t="s">
        <v>277</v>
      </c>
      <c r="E10" s="45"/>
      <c r="F10" s="45"/>
      <c r="G10" s="45"/>
      <c r="H10" s="45"/>
      <c r="I10" s="45"/>
    </row>
    <row r="11" spans="1:9" ht="21" x14ac:dyDescent="0.35">
      <c r="A11" s="40" t="s">
        <v>27</v>
      </c>
      <c r="B11" s="40"/>
      <c r="C11" s="40"/>
      <c r="D11" s="45" t="s">
        <v>323</v>
      </c>
      <c r="E11" s="45"/>
      <c r="F11" s="45"/>
      <c r="G11" s="45"/>
      <c r="H11" s="45"/>
      <c r="I11" s="45"/>
    </row>
    <row r="12" spans="1:9" ht="21" x14ac:dyDescent="0.35">
      <c r="A12" s="40" t="s">
        <v>28</v>
      </c>
      <c r="B12" s="40"/>
      <c r="C12" s="40"/>
      <c r="D12" s="45" t="s">
        <v>280</v>
      </c>
      <c r="E12" s="45"/>
      <c r="F12" s="45"/>
      <c r="G12" s="45"/>
      <c r="H12" s="45"/>
      <c r="I12" s="45"/>
    </row>
    <row r="13" spans="1:9" ht="21" x14ac:dyDescent="0.35">
      <c r="A13" s="40" t="s">
        <v>29</v>
      </c>
      <c r="B13" s="40"/>
      <c r="C13" s="40"/>
      <c r="D13" s="45" t="s">
        <v>324</v>
      </c>
      <c r="E13" s="45"/>
      <c r="F13" s="45"/>
      <c r="G13" s="45"/>
      <c r="H13" s="45"/>
      <c r="I13" s="45"/>
    </row>
    <row r="14" spans="1:9" ht="21" x14ac:dyDescent="0.35">
      <c r="A14" s="40" t="s">
        <v>30</v>
      </c>
      <c r="B14" s="40"/>
      <c r="C14" s="40"/>
      <c r="D14" s="45" t="s">
        <v>288</v>
      </c>
      <c r="E14" s="45"/>
      <c r="F14" s="45"/>
      <c r="G14" s="45"/>
      <c r="H14" s="45"/>
      <c r="I14" s="45"/>
    </row>
    <row r="15" spans="1:9" ht="21" x14ac:dyDescent="0.35">
      <c r="A15" s="40" t="s">
        <v>47</v>
      </c>
      <c r="B15" s="40"/>
      <c r="C15" s="40"/>
      <c r="D15" s="45" t="s">
        <v>325</v>
      </c>
      <c r="E15" s="45"/>
      <c r="F15" s="45"/>
      <c r="G15" s="45"/>
      <c r="H15" s="45"/>
      <c r="I15" s="45"/>
    </row>
    <row r="16" spans="1:9" ht="21" x14ac:dyDescent="0.35">
      <c r="A16" s="40" t="s">
        <v>48</v>
      </c>
      <c r="B16" s="40"/>
      <c r="C16" s="40"/>
      <c r="D16" s="45" t="s">
        <v>326</v>
      </c>
      <c r="E16" s="45"/>
      <c r="F16" s="45"/>
      <c r="G16" s="45"/>
      <c r="H16" s="45"/>
      <c r="I16" s="45"/>
    </row>
    <row r="17" spans="1:9" ht="21" x14ac:dyDescent="0.35">
      <c r="A17" s="40" t="s">
        <v>49</v>
      </c>
      <c r="B17" s="40"/>
      <c r="C17" s="40"/>
      <c r="D17" s="45" t="s">
        <v>246</v>
      </c>
      <c r="E17" s="45"/>
      <c r="F17" s="45"/>
      <c r="G17" s="45"/>
      <c r="H17" s="45"/>
      <c r="I17" s="45"/>
    </row>
    <row r="18" spans="1:9" ht="21" x14ac:dyDescent="0.35">
      <c r="A18" s="40" t="s">
        <v>50</v>
      </c>
      <c r="B18" s="40"/>
      <c r="C18" s="40"/>
      <c r="D18" s="45" t="s">
        <v>327</v>
      </c>
      <c r="E18" s="45"/>
      <c r="F18" s="45"/>
      <c r="G18" s="45"/>
      <c r="H18" s="45"/>
      <c r="I18" s="45"/>
    </row>
    <row r="19" spans="1:9" ht="21" x14ac:dyDescent="0.35">
      <c r="A19" s="40" t="s">
        <v>51</v>
      </c>
      <c r="B19" s="40"/>
      <c r="C19" s="40"/>
      <c r="D19" s="45" t="s">
        <v>244</v>
      </c>
      <c r="E19" s="45"/>
      <c r="F19" s="45"/>
      <c r="G19" s="45"/>
      <c r="H19" s="45"/>
      <c r="I19" s="45"/>
    </row>
    <row r="20" spans="1:9" ht="21" x14ac:dyDescent="0.35">
      <c r="A20" s="29"/>
      <c r="B20" s="29"/>
      <c r="C20" s="29"/>
      <c r="D20" s="30"/>
      <c r="E20" s="30"/>
      <c r="F20" s="30"/>
      <c r="G20" s="30"/>
      <c r="H20" s="30"/>
      <c r="I20" s="30"/>
    </row>
    <row r="21" spans="1:9" ht="21" x14ac:dyDescent="0.35">
      <c r="A21" s="29"/>
      <c r="B21" s="29"/>
      <c r="C21" s="29"/>
      <c r="D21" s="30"/>
      <c r="E21" s="30"/>
      <c r="F21" s="30"/>
      <c r="G21" s="30"/>
      <c r="H21" s="30"/>
      <c r="I21" s="30"/>
    </row>
    <row r="22" spans="1:9" ht="18.75" x14ac:dyDescent="0.3">
      <c r="A22" s="52" t="s">
        <v>31</v>
      </c>
      <c r="B22" s="52"/>
      <c r="C22" s="52"/>
      <c r="D22" s="52"/>
      <c r="E22" s="52"/>
      <c r="F22" s="52"/>
      <c r="G22" s="52"/>
      <c r="H22" s="52"/>
      <c r="I22" s="52"/>
    </row>
    <row r="23" spans="1:9" ht="21" x14ac:dyDescent="0.35">
      <c r="A23" s="48" t="s">
        <v>260</v>
      </c>
      <c r="B23" s="48"/>
      <c r="C23" s="48"/>
      <c r="D23" s="48"/>
      <c r="E23" s="48"/>
      <c r="F23" s="48"/>
      <c r="G23" s="48"/>
      <c r="H23" s="48"/>
      <c r="I23" s="48"/>
    </row>
    <row r="24" spans="1:9" ht="18.75" x14ac:dyDescent="0.3">
      <c r="A24" s="52"/>
      <c r="B24" s="52"/>
      <c r="C24" s="52"/>
      <c r="D24" s="52"/>
      <c r="E24" s="52"/>
      <c r="F24" s="52"/>
      <c r="G24" s="52"/>
      <c r="H24" s="52"/>
      <c r="I24" s="52"/>
    </row>
    <row r="25" spans="1:9" ht="21" x14ac:dyDescent="0.35">
      <c r="A25" s="48"/>
      <c r="B25" s="48"/>
      <c r="C25" s="48"/>
      <c r="D25" s="48"/>
      <c r="E25" s="48"/>
      <c r="F25" s="48"/>
      <c r="G25" s="48"/>
      <c r="H25" s="48"/>
      <c r="I25" s="48"/>
    </row>
    <row r="26" spans="1:9" ht="21" x14ac:dyDescent="0.35">
      <c r="A26" s="40"/>
      <c r="B26" s="40"/>
      <c r="C26" s="48"/>
      <c r="D26" s="48"/>
      <c r="E26" s="48"/>
      <c r="F26" s="48"/>
      <c r="G26" s="48"/>
      <c r="H26" s="48"/>
      <c r="I26" s="48"/>
    </row>
    <row r="27" spans="1:9" ht="21" x14ac:dyDescent="0.35">
      <c r="A27" s="40"/>
      <c r="B27" s="40"/>
      <c r="C27" s="48"/>
      <c r="D27" s="48"/>
      <c r="E27" s="48"/>
      <c r="F27" s="48"/>
      <c r="G27" s="48"/>
      <c r="H27" s="48"/>
      <c r="I27" s="48"/>
    </row>
  </sheetData>
  <mergeCells count="40">
    <mergeCell ref="A26:B26"/>
    <mergeCell ref="C26:I26"/>
    <mergeCell ref="A27:B27"/>
    <mergeCell ref="C27:I27"/>
    <mergeCell ref="A25:I25"/>
    <mergeCell ref="A19:C19"/>
    <mergeCell ref="D19:I19"/>
    <mergeCell ref="A22:I22"/>
    <mergeCell ref="A23:I23"/>
    <mergeCell ref="A24:I24"/>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4"/>
  <sheetViews>
    <sheetView workbookViewId="0">
      <selection activeCell="T24" sqref="T24"/>
    </sheetView>
  </sheetViews>
  <sheetFormatPr defaultRowHeight="15" x14ac:dyDescent="0.25"/>
  <sheetData>
    <row r="1" spans="1:9" x14ac:dyDescent="0.25">
      <c r="A1" s="44" t="s">
        <v>113</v>
      </c>
      <c r="B1" s="44"/>
      <c r="C1" s="44"/>
      <c r="D1" s="44"/>
      <c r="E1" s="44"/>
      <c r="F1" s="44"/>
      <c r="G1" s="44"/>
      <c r="H1" s="44"/>
      <c r="I1" s="44"/>
    </row>
    <row r="2" spans="1:9" x14ac:dyDescent="0.25">
      <c r="A2" s="44"/>
      <c r="B2" s="44"/>
      <c r="C2" s="44"/>
      <c r="D2" s="44"/>
      <c r="E2" s="44"/>
      <c r="F2" s="44"/>
      <c r="G2" s="44"/>
      <c r="H2" s="44"/>
      <c r="I2" s="44"/>
    </row>
    <row r="4" spans="1:9" s="5" customFormat="1" ht="21" x14ac:dyDescent="0.35">
      <c r="A4" s="40" t="s">
        <v>0</v>
      </c>
      <c r="B4" s="40"/>
      <c r="C4" s="40"/>
      <c r="D4" s="45" t="s">
        <v>149</v>
      </c>
      <c r="E4" s="45"/>
      <c r="F4" s="45"/>
      <c r="G4" s="45"/>
      <c r="H4" s="45"/>
      <c r="I4" s="45"/>
    </row>
    <row r="5" spans="1:9" s="5" customFormat="1" ht="21" x14ac:dyDescent="0.35">
      <c r="A5" s="40" t="s">
        <v>1</v>
      </c>
      <c r="B5" s="40"/>
      <c r="C5" s="40"/>
      <c r="D5" s="45" t="s">
        <v>150</v>
      </c>
      <c r="E5" s="45"/>
      <c r="F5" s="45"/>
      <c r="G5" s="45"/>
      <c r="H5" s="45"/>
      <c r="I5" s="45"/>
    </row>
    <row r="6" spans="1:9" s="5" customFormat="1" ht="21" x14ac:dyDescent="0.35">
      <c r="A6" s="40" t="s">
        <v>2</v>
      </c>
      <c r="B6" s="40"/>
      <c r="C6" s="40"/>
      <c r="D6" s="45" t="s">
        <v>151</v>
      </c>
      <c r="E6" s="45"/>
      <c r="F6" s="45"/>
      <c r="G6" s="45"/>
      <c r="H6" s="45"/>
      <c r="I6" s="45"/>
    </row>
    <row r="7" spans="1:9" s="5" customFormat="1" ht="21" x14ac:dyDescent="0.35">
      <c r="A7" s="40" t="s">
        <v>3</v>
      </c>
      <c r="B7" s="40"/>
      <c r="C7" s="40"/>
      <c r="D7" s="45" t="s">
        <v>152</v>
      </c>
      <c r="E7" s="45"/>
      <c r="F7" s="45"/>
      <c r="G7" s="45"/>
      <c r="H7" s="45"/>
      <c r="I7" s="45"/>
    </row>
    <row r="8" spans="1:9" s="5" customFormat="1" ht="21" x14ac:dyDescent="0.35">
      <c r="A8" s="40" t="s">
        <v>4</v>
      </c>
      <c r="B8" s="40"/>
      <c r="C8" s="40"/>
      <c r="D8" s="45" t="s">
        <v>153</v>
      </c>
      <c r="E8" s="45"/>
      <c r="F8" s="45"/>
      <c r="G8" s="45"/>
      <c r="H8" s="45"/>
      <c r="I8" s="45"/>
    </row>
    <row r="9" spans="1:9" x14ac:dyDescent="0.25">
      <c r="A9" s="4"/>
      <c r="B9" s="4"/>
      <c r="C9" s="4"/>
    </row>
    <row r="12" spans="1:9" ht="21" x14ac:dyDescent="0.35">
      <c r="A12" s="45" t="s">
        <v>25</v>
      </c>
      <c r="B12" s="45"/>
      <c r="C12" s="45"/>
      <c r="D12" s="40" t="s">
        <v>26</v>
      </c>
      <c r="E12" s="40"/>
      <c r="F12" s="40"/>
      <c r="G12" s="40"/>
      <c r="H12" s="40"/>
      <c r="I12" s="40"/>
    </row>
    <row r="13" spans="1:9" s="6" customFormat="1" ht="18.75" x14ac:dyDescent="0.3">
      <c r="A13" s="6">
        <v>1</v>
      </c>
      <c r="B13" s="38" t="s">
        <v>143</v>
      </c>
      <c r="C13" s="38"/>
      <c r="D13" s="38"/>
      <c r="E13" s="38"/>
      <c r="F13" s="38"/>
      <c r="G13" s="38"/>
      <c r="H13" s="38"/>
      <c r="I13" s="38"/>
    </row>
    <row r="14" spans="1:9" s="6" customFormat="1" ht="18.75" x14ac:dyDescent="0.3">
      <c r="A14" s="6">
        <v>2</v>
      </c>
      <c r="B14" s="38" t="s">
        <v>148</v>
      </c>
      <c r="C14" s="38"/>
      <c r="D14" s="38"/>
      <c r="E14" s="38"/>
      <c r="F14" s="38"/>
      <c r="G14" s="38"/>
      <c r="H14" s="38"/>
      <c r="I14" s="38"/>
    </row>
    <row r="15" spans="1:9" s="6" customFormat="1" ht="18.75" x14ac:dyDescent="0.3">
      <c r="A15" s="6">
        <v>3</v>
      </c>
      <c r="B15" s="38" t="s">
        <v>146</v>
      </c>
      <c r="C15" s="38"/>
      <c r="D15" s="38"/>
      <c r="E15" s="38"/>
      <c r="F15" s="38"/>
      <c r="G15" s="38"/>
      <c r="H15" s="38"/>
      <c r="I15" s="38"/>
    </row>
    <row r="16" spans="1:9" s="6" customFormat="1" ht="18.75" x14ac:dyDescent="0.3">
      <c r="A16" s="6">
        <v>4</v>
      </c>
      <c r="B16" s="38" t="s">
        <v>140</v>
      </c>
      <c r="C16" s="38"/>
      <c r="D16" s="38"/>
      <c r="E16" s="38"/>
      <c r="F16" s="38"/>
      <c r="G16" s="38"/>
      <c r="H16" s="38"/>
      <c r="I16" s="38"/>
    </row>
    <row r="17" spans="1:9" s="6" customFormat="1" ht="18.75" x14ac:dyDescent="0.3">
      <c r="A17" s="6">
        <v>5</v>
      </c>
      <c r="B17" s="38" t="s">
        <v>137</v>
      </c>
      <c r="C17" s="38"/>
      <c r="D17" s="38"/>
      <c r="E17" s="38"/>
      <c r="F17" s="38"/>
      <c r="G17" s="38"/>
      <c r="H17" s="38"/>
      <c r="I17" s="38"/>
    </row>
    <row r="18" spans="1:9" s="6" customFormat="1" ht="18.75" x14ac:dyDescent="0.3">
      <c r="A18" s="6">
        <v>6</v>
      </c>
      <c r="B18" s="38" t="s">
        <v>139</v>
      </c>
      <c r="C18" s="38"/>
      <c r="D18" s="38"/>
      <c r="E18" s="38"/>
      <c r="F18" s="38"/>
      <c r="G18" s="38"/>
      <c r="H18" s="38"/>
      <c r="I18" s="38"/>
    </row>
    <row r="19" spans="1:9" s="6" customFormat="1" ht="18.75" x14ac:dyDescent="0.3">
      <c r="A19" s="6">
        <v>7</v>
      </c>
      <c r="B19" s="38" t="s">
        <v>136</v>
      </c>
      <c r="C19" s="38"/>
      <c r="D19" s="38"/>
      <c r="E19" s="38"/>
      <c r="F19" s="38"/>
      <c r="G19" s="38"/>
      <c r="H19" s="38"/>
      <c r="I19" s="38"/>
    </row>
    <row r="20" spans="1:9" s="6" customFormat="1" ht="18.75" x14ac:dyDescent="0.3">
      <c r="A20" s="6">
        <v>8</v>
      </c>
      <c r="B20" s="38" t="s">
        <v>145</v>
      </c>
      <c r="C20" s="38"/>
      <c r="D20" s="38"/>
      <c r="E20" s="38"/>
      <c r="F20" s="38"/>
      <c r="G20" s="38"/>
      <c r="H20" s="38"/>
      <c r="I20" s="38"/>
    </row>
    <row r="21" spans="1:9" s="6" customFormat="1" ht="18.75" x14ac:dyDescent="0.3">
      <c r="A21" s="6">
        <v>9</v>
      </c>
      <c r="B21" s="38" t="s">
        <v>138</v>
      </c>
      <c r="C21" s="38"/>
      <c r="D21" s="38"/>
      <c r="E21" s="38"/>
      <c r="F21" s="38"/>
      <c r="G21" s="38"/>
      <c r="H21" s="38"/>
      <c r="I21" s="38"/>
    </row>
    <row r="22" spans="1:9" s="6" customFormat="1" ht="18.75" x14ac:dyDescent="0.3">
      <c r="A22" s="6">
        <v>10</v>
      </c>
      <c r="B22" s="38" t="s">
        <v>134</v>
      </c>
      <c r="C22" s="38"/>
      <c r="D22" s="38"/>
      <c r="E22" s="38"/>
      <c r="F22" s="38"/>
      <c r="G22" s="38"/>
      <c r="H22" s="38"/>
      <c r="I22" s="38"/>
    </row>
    <row r="23" spans="1:9" s="6" customFormat="1" ht="18.75" x14ac:dyDescent="0.3">
      <c r="A23" s="6">
        <v>11</v>
      </c>
      <c r="B23" s="38" t="s">
        <v>147</v>
      </c>
      <c r="C23" s="38"/>
      <c r="D23" s="38"/>
      <c r="E23" s="38"/>
      <c r="F23" s="38"/>
      <c r="G23" s="38"/>
      <c r="H23" s="38"/>
      <c r="I23" s="38"/>
    </row>
    <row r="24" spans="1:9" s="6" customFormat="1" ht="18.75" x14ac:dyDescent="0.3">
      <c r="A24" s="6">
        <v>12</v>
      </c>
      <c r="B24" s="38" t="s">
        <v>141</v>
      </c>
      <c r="C24" s="38"/>
      <c r="D24" s="38"/>
      <c r="E24" s="38"/>
      <c r="F24" s="38"/>
      <c r="G24" s="38"/>
      <c r="H24" s="38"/>
      <c r="I24" s="38"/>
    </row>
    <row r="25" spans="1:9" s="6" customFormat="1" ht="18.75" x14ac:dyDescent="0.3">
      <c r="A25" s="6">
        <v>13</v>
      </c>
      <c r="B25" s="38" t="s">
        <v>135</v>
      </c>
      <c r="C25" s="38"/>
      <c r="D25" s="38"/>
      <c r="E25" s="38"/>
      <c r="F25" s="38"/>
      <c r="G25" s="38"/>
      <c r="H25" s="38"/>
      <c r="I25" s="38"/>
    </row>
    <row r="26" spans="1:9" s="6" customFormat="1" ht="18.75" x14ac:dyDescent="0.3">
      <c r="A26" s="6">
        <v>14</v>
      </c>
      <c r="B26" s="38" t="s">
        <v>142</v>
      </c>
      <c r="C26" s="38"/>
      <c r="D26" s="38"/>
      <c r="E26" s="38"/>
      <c r="F26" s="38"/>
      <c r="G26" s="38"/>
      <c r="H26" s="38"/>
      <c r="I26" s="38"/>
    </row>
    <row r="27" spans="1:9" s="6" customFormat="1" ht="18.75" x14ac:dyDescent="0.3">
      <c r="A27" s="6">
        <v>15</v>
      </c>
      <c r="B27" s="38" t="s">
        <v>144</v>
      </c>
      <c r="C27" s="38"/>
      <c r="D27" s="38"/>
      <c r="E27" s="38"/>
      <c r="F27" s="38"/>
      <c r="G27" s="38"/>
      <c r="H27" s="38"/>
      <c r="I27" s="38"/>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28">
    <mergeCell ref="B25:I25"/>
    <mergeCell ref="B26:I26"/>
    <mergeCell ref="B27:I27"/>
    <mergeCell ref="B19:I19"/>
    <mergeCell ref="B20:I20"/>
    <mergeCell ref="B21:I21"/>
    <mergeCell ref="B22:I22"/>
    <mergeCell ref="B23:I23"/>
    <mergeCell ref="B24:I24"/>
    <mergeCell ref="B18:I18"/>
    <mergeCell ref="A7:C7"/>
    <mergeCell ref="D7:I7"/>
    <mergeCell ref="A8:C8"/>
    <mergeCell ref="D8:I8"/>
    <mergeCell ref="A12:C12"/>
    <mergeCell ref="D12:I12"/>
    <mergeCell ref="B13:I13"/>
    <mergeCell ref="B14:I14"/>
    <mergeCell ref="B15:I15"/>
    <mergeCell ref="B16:I16"/>
    <mergeCell ref="B17:I17"/>
    <mergeCell ref="A6:C6"/>
    <mergeCell ref="D6:I6"/>
    <mergeCell ref="A1:I2"/>
    <mergeCell ref="A4:C4"/>
    <mergeCell ref="D4:I4"/>
    <mergeCell ref="A5:C5"/>
    <mergeCell ref="D5:I5"/>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4"/>
  <sheetViews>
    <sheetView workbookViewId="0">
      <selection activeCell="K28" sqref="K28"/>
    </sheetView>
  </sheetViews>
  <sheetFormatPr defaultRowHeight="15" x14ac:dyDescent="0.25"/>
  <sheetData>
    <row r="1" spans="1:9" x14ac:dyDescent="0.25">
      <c r="A1" s="44" t="s">
        <v>130</v>
      </c>
      <c r="B1" s="44"/>
      <c r="C1" s="44"/>
      <c r="D1" s="44"/>
      <c r="E1" s="44"/>
      <c r="F1" s="44"/>
      <c r="G1" s="44"/>
      <c r="H1" s="44"/>
      <c r="I1" s="44"/>
    </row>
    <row r="2" spans="1:9" x14ac:dyDescent="0.25">
      <c r="A2" s="44"/>
      <c r="B2" s="44"/>
      <c r="C2" s="44"/>
      <c r="D2" s="44"/>
      <c r="E2" s="44"/>
      <c r="F2" s="44"/>
      <c r="G2" s="44"/>
      <c r="H2" s="44"/>
      <c r="I2" s="44"/>
    </row>
    <row r="4" spans="1:9" s="5" customFormat="1" ht="21" x14ac:dyDescent="0.35">
      <c r="A4" s="40" t="s">
        <v>0</v>
      </c>
      <c r="B4" s="40"/>
      <c r="C4" s="40"/>
      <c r="D4" s="45" t="s">
        <v>246</v>
      </c>
      <c r="E4" s="45"/>
      <c r="F4" s="45"/>
      <c r="G4" s="45"/>
      <c r="H4" s="45"/>
      <c r="I4" s="45"/>
    </row>
    <row r="5" spans="1:9" s="5" customFormat="1" ht="21" x14ac:dyDescent="0.35">
      <c r="A5" s="40" t="s">
        <v>1</v>
      </c>
      <c r="B5" s="40"/>
      <c r="C5" s="40"/>
      <c r="D5" s="45" t="s">
        <v>150</v>
      </c>
      <c r="E5" s="45"/>
      <c r="F5" s="45"/>
      <c r="G5" s="45"/>
      <c r="H5" s="45"/>
      <c r="I5" s="45"/>
    </row>
    <row r="6" spans="1:9" s="5" customFormat="1" ht="21" x14ac:dyDescent="0.35">
      <c r="A6" s="40" t="s">
        <v>2</v>
      </c>
      <c r="B6" s="40"/>
      <c r="C6" s="40"/>
      <c r="D6" s="45" t="s">
        <v>273</v>
      </c>
      <c r="E6" s="45"/>
      <c r="F6" s="45"/>
      <c r="G6" s="45"/>
      <c r="H6" s="45"/>
      <c r="I6" s="45"/>
    </row>
    <row r="7" spans="1:9" s="5" customFormat="1" ht="21" x14ac:dyDescent="0.35">
      <c r="A7" s="40" t="s">
        <v>3</v>
      </c>
      <c r="B7" s="40"/>
      <c r="C7" s="40"/>
      <c r="D7" s="45" t="s">
        <v>274</v>
      </c>
      <c r="E7" s="45"/>
      <c r="F7" s="45"/>
      <c r="G7" s="45"/>
      <c r="H7" s="45"/>
      <c r="I7" s="45"/>
    </row>
    <row r="8" spans="1:9" s="5" customFormat="1" ht="21" x14ac:dyDescent="0.35">
      <c r="A8" s="40" t="s">
        <v>4</v>
      </c>
      <c r="B8" s="40"/>
      <c r="C8" s="40"/>
      <c r="D8" s="45" t="s">
        <v>275</v>
      </c>
      <c r="E8" s="45"/>
      <c r="F8" s="45"/>
      <c r="G8" s="45"/>
      <c r="H8" s="45"/>
      <c r="I8" s="45"/>
    </row>
    <row r="9" spans="1:9" s="15" customFormat="1" x14ac:dyDescent="0.25">
      <c r="A9" s="14"/>
      <c r="B9" s="14"/>
      <c r="C9" s="14"/>
    </row>
    <row r="12" spans="1:9" ht="21" x14ac:dyDescent="0.35">
      <c r="A12" s="45" t="s">
        <v>19</v>
      </c>
      <c r="B12" s="45"/>
      <c r="C12" s="45"/>
      <c r="D12" s="40" t="s">
        <v>20</v>
      </c>
      <c r="E12" s="40"/>
      <c r="F12" s="40"/>
      <c r="G12" s="40"/>
      <c r="H12" s="40"/>
      <c r="I12" s="40"/>
    </row>
    <row r="13" spans="1:9" s="6" customFormat="1" ht="18.75" x14ac:dyDescent="0.3">
      <c r="A13" s="6">
        <v>1</v>
      </c>
      <c r="B13" s="38" t="s">
        <v>263</v>
      </c>
      <c r="C13" s="38"/>
      <c r="D13" s="38"/>
      <c r="E13" s="38"/>
      <c r="F13" s="38"/>
      <c r="G13" s="38"/>
      <c r="H13" s="38"/>
      <c r="I13" s="38"/>
    </row>
    <row r="14" spans="1:9" s="6" customFormat="1" ht="18.75" x14ac:dyDescent="0.3">
      <c r="A14" s="6">
        <v>2</v>
      </c>
      <c r="B14" s="38" t="s">
        <v>185</v>
      </c>
      <c r="C14" s="38"/>
      <c r="D14" s="38"/>
      <c r="E14" s="38"/>
      <c r="F14" s="38"/>
      <c r="G14" s="38"/>
      <c r="H14" s="38"/>
      <c r="I14" s="38"/>
    </row>
    <row r="15" spans="1:9" s="6" customFormat="1" ht="18.75" x14ac:dyDescent="0.3">
      <c r="A15" s="6">
        <v>3</v>
      </c>
      <c r="B15" s="38" t="s">
        <v>148</v>
      </c>
      <c r="C15" s="38"/>
      <c r="D15" s="38"/>
      <c r="E15" s="38"/>
      <c r="F15" s="38"/>
      <c r="G15" s="38"/>
      <c r="H15" s="38"/>
      <c r="I15" s="38"/>
    </row>
    <row r="16" spans="1:9" s="6" customFormat="1" ht="18.75" x14ac:dyDescent="0.3">
      <c r="A16" s="6">
        <v>4</v>
      </c>
      <c r="B16" s="38" t="s">
        <v>265</v>
      </c>
      <c r="C16" s="38"/>
      <c r="D16" s="38"/>
      <c r="E16" s="38"/>
      <c r="F16" s="38"/>
      <c r="G16" s="38"/>
      <c r="H16" s="38"/>
      <c r="I16" s="38"/>
    </row>
    <row r="17" spans="1:9" s="6" customFormat="1" ht="18.75" x14ac:dyDescent="0.3">
      <c r="A17" s="6">
        <v>5</v>
      </c>
      <c r="B17" s="38" t="s">
        <v>268</v>
      </c>
      <c r="C17" s="38"/>
      <c r="D17" s="38"/>
      <c r="E17" s="38"/>
      <c r="F17" s="38"/>
      <c r="G17" s="38"/>
      <c r="H17" s="38"/>
      <c r="I17" s="38"/>
    </row>
    <row r="18" spans="1:9" s="6" customFormat="1" ht="18.75" x14ac:dyDescent="0.3">
      <c r="A18" s="6">
        <v>6</v>
      </c>
      <c r="B18" s="38" t="s">
        <v>269</v>
      </c>
      <c r="C18" s="38"/>
      <c r="D18" s="38"/>
      <c r="E18" s="38"/>
      <c r="F18" s="38"/>
      <c r="G18" s="38"/>
      <c r="H18" s="38"/>
      <c r="I18" s="38"/>
    </row>
    <row r="19" spans="1:9" s="6" customFormat="1" ht="18.75" x14ac:dyDescent="0.3">
      <c r="A19" s="6">
        <v>7</v>
      </c>
      <c r="B19" s="38" t="s">
        <v>262</v>
      </c>
      <c r="C19" s="38"/>
      <c r="D19" s="38"/>
      <c r="E19" s="38"/>
      <c r="F19" s="38"/>
      <c r="G19" s="38"/>
      <c r="H19" s="38"/>
      <c r="I19" s="38"/>
    </row>
    <row r="20" spans="1:9" s="6" customFormat="1" ht="18.75" x14ac:dyDescent="0.3">
      <c r="A20" s="6">
        <v>8</v>
      </c>
      <c r="B20" s="38" t="s">
        <v>264</v>
      </c>
      <c r="C20" s="38"/>
      <c r="D20" s="38"/>
      <c r="E20" s="38"/>
      <c r="F20" s="38"/>
      <c r="G20" s="38"/>
      <c r="H20" s="38"/>
      <c r="I20" s="38"/>
    </row>
    <row r="21" spans="1:9" s="6" customFormat="1" ht="18.75" x14ac:dyDescent="0.3">
      <c r="A21" s="6">
        <v>9</v>
      </c>
      <c r="B21" s="38" t="s">
        <v>266</v>
      </c>
      <c r="C21" s="38"/>
      <c r="D21" s="38"/>
      <c r="E21" s="38"/>
      <c r="F21" s="38"/>
      <c r="G21" s="38"/>
      <c r="H21" s="38"/>
      <c r="I21" s="38"/>
    </row>
    <row r="22" spans="1:9" s="6" customFormat="1" ht="18.75" x14ac:dyDescent="0.3">
      <c r="A22" s="6">
        <v>10</v>
      </c>
      <c r="B22" s="38" t="s">
        <v>271</v>
      </c>
      <c r="C22" s="38"/>
      <c r="D22" s="38"/>
      <c r="E22" s="38"/>
      <c r="F22" s="38"/>
      <c r="G22" s="38"/>
      <c r="H22" s="38"/>
      <c r="I22" s="38"/>
    </row>
    <row r="23" spans="1:9" s="6" customFormat="1" ht="18.75" x14ac:dyDescent="0.3">
      <c r="A23" s="6">
        <v>11</v>
      </c>
      <c r="B23" s="38" t="s">
        <v>270</v>
      </c>
      <c r="C23" s="38"/>
      <c r="D23" s="38"/>
      <c r="E23" s="38"/>
      <c r="F23" s="38"/>
      <c r="G23" s="38"/>
      <c r="H23" s="38"/>
      <c r="I23" s="38"/>
    </row>
    <row r="24" spans="1:9" s="6" customFormat="1" ht="18.75" x14ac:dyDescent="0.3">
      <c r="A24" s="6">
        <v>12</v>
      </c>
      <c r="B24" s="38" t="s">
        <v>272</v>
      </c>
      <c r="C24" s="38"/>
      <c r="D24" s="38"/>
      <c r="E24" s="38"/>
      <c r="F24" s="38"/>
      <c r="G24" s="38"/>
      <c r="H24" s="38"/>
      <c r="I24" s="38"/>
    </row>
    <row r="25" spans="1:9" s="6" customFormat="1" ht="18.75" x14ac:dyDescent="0.3">
      <c r="A25" s="6">
        <v>13</v>
      </c>
      <c r="B25" s="38" t="s">
        <v>142</v>
      </c>
      <c r="C25" s="38"/>
      <c r="D25" s="38"/>
      <c r="E25" s="38"/>
      <c r="F25" s="38"/>
      <c r="G25" s="38"/>
      <c r="H25" s="38"/>
      <c r="I25" s="38"/>
    </row>
    <row r="26" spans="1:9" s="6" customFormat="1" ht="18.75" x14ac:dyDescent="0.3">
      <c r="A26" s="6">
        <v>14</v>
      </c>
      <c r="B26" s="38" t="s">
        <v>267</v>
      </c>
      <c r="C26" s="38"/>
      <c r="D26" s="38"/>
      <c r="E26" s="38"/>
      <c r="F26" s="38"/>
      <c r="G26" s="38"/>
      <c r="H26" s="38"/>
      <c r="I26" s="38"/>
    </row>
    <row r="27" spans="1:9" s="6" customFormat="1" ht="18.75" x14ac:dyDescent="0.3">
      <c r="A27" s="6">
        <v>15</v>
      </c>
      <c r="B27" s="38" t="s">
        <v>186</v>
      </c>
      <c r="C27" s="38"/>
      <c r="D27" s="38"/>
      <c r="E27" s="38"/>
      <c r="F27" s="38"/>
      <c r="G27" s="38"/>
      <c r="H27" s="38"/>
      <c r="I27" s="38"/>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28">
    <mergeCell ref="B25:I25"/>
    <mergeCell ref="B26:I26"/>
    <mergeCell ref="B27:I27"/>
    <mergeCell ref="B19:I19"/>
    <mergeCell ref="B20:I20"/>
    <mergeCell ref="B21:I21"/>
    <mergeCell ref="B22:I22"/>
    <mergeCell ref="B23:I23"/>
    <mergeCell ref="B24:I24"/>
    <mergeCell ref="B18:I18"/>
    <mergeCell ref="A7:C7"/>
    <mergeCell ref="D7:I7"/>
    <mergeCell ref="A8:C8"/>
    <mergeCell ref="D8:I8"/>
    <mergeCell ref="A12:C12"/>
    <mergeCell ref="D12:I12"/>
    <mergeCell ref="B13:I13"/>
    <mergeCell ref="B14:I14"/>
    <mergeCell ref="B15:I15"/>
    <mergeCell ref="B16:I16"/>
    <mergeCell ref="B17:I17"/>
    <mergeCell ref="A6:C6"/>
    <mergeCell ref="D6:I6"/>
    <mergeCell ref="A1:I2"/>
    <mergeCell ref="A4:C4"/>
    <mergeCell ref="D4:I4"/>
    <mergeCell ref="A5:C5"/>
    <mergeCell ref="D5:I5"/>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83"/>
  <sheetViews>
    <sheetView workbookViewId="0">
      <selection activeCell="D9" sqref="D9"/>
    </sheetView>
  </sheetViews>
  <sheetFormatPr defaultRowHeight="15" x14ac:dyDescent="0.25"/>
  <sheetData>
    <row r="1" spans="1:9" x14ac:dyDescent="0.25">
      <c r="A1" s="44" t="s">
        <v>129</v>
      </c>
      <c r="B1" s="44"/>
      <c r="C1" s="44"/>
      <c r="D1" s="44"/>
      <c r="E1" s="44"/>
      <c r="F1" s="44"/>
      <c r="G1" s="44"/>
      <c r="H1" s="44"/>
      <c r="I1" s="44"/>
    </row>
    <row r="2" spans="1:9" x14ac:dyDescent="0.25">
      <c r="A2" s="44"/>
      <c r="B2" s="44"/>
      <c r="C2" s="44"/>
      <c r="D2" s="44"/>
      <c r="E2" s="44"/>
      <c r="F2" s="44"/>
      <c r="G2" s="44"/>
      <c r="H2" s="44"/>
      <c r="I2" s="44"/>
    </row>
    <row r="4" spans="1:9" s="5" customFormat="1" ht="21" x14ac:dyDescent="0.35">
      <c r="A4" s="40" t="s">
        <v>0</v>
      </c>
      <c r="B4" s="40"/>
      <c r="C4" s="40"/>
      <c r="D4" s="45" t="s">
        <v>249</v>
      </c>
      <c r="E4" s="45"/>
      <c r="F4" s="45"/>
      <c r="G4" s="45"/>
      <c r="H4" s="45"/>
      <c r="I4" s="45"/>
    </row>
    <row r="5" spans="1:9" s="5" customFormat="1" ht="21" x14ac:dyDescent="0.35">
      <c r="A5" s="40" t="s">
        <v>1</v>
      </c>
      <c r="B5" s="40"/>
      <c r="C5" s="40"/>
      <c r="D5" s="45" t="s">
        <v>250</v>
      </c>
      <c r="E5" s="45"/>
      <c r="F5" s="45"/>
      <c r="G5" s="45"/>
      <c r="H5" s="45"/>
      <c r="I5" s="45"/>
    </row>
    <row r="6" spans="1:9" s="5" customFormat="1" ht="21" x14ac:dyDescent="0.35">
      <c r="A6" s="40" t="s">
        <v>2</v>
      </c>
      <c r="B6" s="40"/>
      <c r="C6" s="40"/>
      <c r="D6" s="45" t="s">
        <v>251</v>
      </c>
      <c r="E6" s="45"/>
      <c r="F6" s="45"/>
      <c r="G6" s="45"/>
      <c r="H6" s="45"/>
      <c r="I6" s="45"/>
    </row>
    <row r="7" spans="1:9" s="5" customFormat="1" ht="21" x14ac:dyDescent="0.35">
      <c r="A7" s="40" t="s">
        <v>3</v>
      </c>
      <c r="B7" s="40"/>
      <c r="C7" s="40"/>
      <c r="D7" s="45" t="s">
        <v>132</v>
      </c>
      <c r="E7" s="45"/>
      <c r="F7" s="45"/>
      <c r="G7" s="45"/>
      <c r="H7" s="45"/>
      <c r="I7" s="45"/>
    </row>
    <row r="8" spans="1:9" s="5" customFormat="1" ht="21" x14ac:dyDescent="0.35">
      <c r="A8" s="40" t="s">
        <v>4</v>
      </c>
      <c r="B8" s="40"/>
      <c r="C8" s="40"/>
      <c r="D8" s="45" t="s">
        <v>252</v>
      </c>
      <c r="E8" s="45"/>
      <c r="F8" s="45"/>
      <c r="G8" s="45"/>
      <c r="H8" s="45"/>
      <c r="I8" s="45"/>
    </row>
    <row r="9" spans="1:9" x14ac:dyDescent="0.25">
      <c r="A9" s="4"/>
      <c r="B9" s="4"/>
      <c r="C9" s="4"/>
    </row>
    <row r="12" spans="1:9" ht="21" x14ac:dyDescent="0.35">
      <c r="A12" s="45" t="s">
        <v>11</v>
      </c>
      <c r="B12" s="45"/>
      <c r="C12" s="45"/>
      <c r="D12" s="40" t="s">
        <v>12</v>
      </c>
      <c r="E12" s="40"/>
      <c r="F12" s="40"/>
      <c r="G12" s="40"/>
      <c r="H12" s="40"/>
      <c r="I12" s="40"/>
    </row>
    <row r="13" spans="1:9" s="6" customFormat="1" ht="18.75" x14ac:dyDescent="0.3">
      <c r="A13" s="6">
        <v>1</v>
      </c>
      <c r="B13" s="38" t="s">
        <v>208</v>
      </c>
      <c r="C13" s="38"/>
      <c r="D13" s="38"/>
      <c r="E13" s="38"/>
      <c r="F13" s="38"/>
      <c r="G13" s="38"/>
      <c r="H13" s="38"/>
      <c r="I13" s="38"/>
    </row>
    <row r="14" spans="1:9" s="6" customFormat="1" ht="18.75" x14ac:dyDescent="0.3">
      <c r="A14" s="6">
        <v>2</v>
      </c>
      <c r="B14" s="38" t="s">
        <v>206</v>
      </c>
      <c r="C14" s="38"/>
      <c r="D14" s="38"/>
      <c r="E14" s="38"/>
      <c r="F14" s="38"/>
      <c r="G14" s="38"/>
      <c r="H14" s="38"/>
      <c r="I14" s="38"/>
    </row>
    <row r="15" spans="1:9" s="6" customFormat="1" ht="18.75" x14ac:dyDescent="0.3">
      <c r="A15" s="6">
        <v>3</v>
      </c>
      <c r="B15" s="38" t="s">
        <v>205</v>
      </c>
      <c r="C15" s="38"/>
      <c r="D15" s="38"/>
      <c r="E15" s="38"/>
      <c r="F15" s="38"/>
      <c r="G15" s="38"/>
      <c r="H15" s="38"/>
      <c r="I15" s="38"/>
    </row>
    <row r="16" spans="1:9" s="6" customFormat="1" ht="18.75" x14ac:dyDescent="0.3">
      <c r="A16" s="6">
        <v>4</v>
      </c>
      <c r="B16" s="38" t="s">
        <v>207</v>
      </c>
      <c r="C16" s="38"/>
      <c r="D16" s="38"/>
      <c r="E16" s="38"/>
      <c r="F16" s="38"/>
      <c r="G16" s="38"/>
      <c r="H16" s="38"/>
      <c r="I16" s="38"/>
    </row>
    <row r="17" spans="1:9" s="6" customFormat="1" ht="18.75" x14ac:dyDescent="0.3">
      <c r="A17" s="6">
        <v>5</v>
      </c>
      <c r="B17" s="38" t="s">
        <v>195</v>
      </c>
      <c r="C17" s="38"/>
      <c r="D17" s="38"/>
      <c r="E17" s="38"/>
      <c r="F17" s="38"/>
      <c r="G17" s="38"/>
      <c r="H17" s="38"/>
      <c r="I17" s="38"/>
    </row>
    <row r="18" spans="1:9" s="6" customFormat="1" ht="18.75" x14ac:dyDescent="0.3">
      <c r="A18" s="6">
        <v>6</v>
      </c>
      <c r="B18" s="38" t="s">
        <v>202</v>
      </c>
      <c r="C18" s="38"/>
      <c r="D18" s="38"/>
      <c r="E18" s="38"/>
      <c r="F18" s="38"/>
      <c r="G18" s="38"/>
      <c r="H18" s="38"/>
      <c r="I18" s="38"/>
    </row>
    <row r="19" spans="1:9" s="6" customFormat="1" ht="18.75" x14ac:dyDescent="0.3">
      <c r="A19" s="6">
        <v>7</v>
      </c>
      <c r="B19" s="38" t="s">
        <v>198</v>
      </c>
      <c r="C19" s="38"/>
      <c r="D19" s="38"/>
      <c r="E19" s="38"/>
      <c r="F19" s="38"/>
      <c r="G19" s="38"/>
      <c r="H19" s="38"/>
      <c r="I19" s="38"/>
    </row>
    <row r="20" spans="1:9" s="6" customFormat="1" ht="18.75" x14ac:dyDescent="0.3">
      <c r="A20" s="6">
        <v>8</v>
      </c>
      <c r="B20" s="38" t="s">
        <v>199</v>
      </c>
      <c r="C20" s="38"/>
      <c r="D20" s="38"/>
      <c r="E20" s="38"/>
      <c r="F20" s="38"/>
      <c r="G20" s="38"/>
      <c r="H20" s="38"/>
      <c r="I20" s="38"/>
    </row>
    <row r="21" spans="1:9" s="6" customFormat="1" ht="18.75" x14ac:dyDescent="0.3">
      <c r="A21" s="6">
        <v>9</v>
      </c>
      <c r="B21" s="38" t="s">
        <v>200</v>
      </c>
      <c r="C21" s="38"/>
      <c r="D21" s="38"/>
      <c r="E21" s="38"/>
      <c r="F21" s="38"/>
      <c r="G21" s="38"/>
      <c r="H21" s="38"/>
      <c r="I21" s="38"/>
    </row>
    <row r="22" spans="1:9" s="6" customFormat="1" ht="18.75" x14ac:dyDescent="0.3">
      <c r="A22" s="6">
        <v>10</v>
      </c>
      <c r="B22" s="38" t="s">
        <v>204</v>
      </c>
      <c r="C22" s="38"/>
      <c r="D22" s="38"/>
      <c r="E22" s="38"/>
      <c r="F22" s="38"/>
      <c r="G22" s="38"/>
      <c r="H22" s="38"/>
      <c r="I22" s="38"/>
    </row>
    <row r="23" spans="1:9" s="6" customFormat="1" ht="18.75" x14ac:dyDescent="0.3">
      <c r="A23" s="6">
        <v>11</v>
      </c>
      <c r="B23" s="38" t="s">
        <v>197</v>
      </c>
      <c r="C23" s="38"/>
      <c r="D23" s="38"/>
      <c r="E23" s="38"/>
      <c r="F23" s="38"/>
      <c r="G23" s="38"/>
      <c r="H23" s="38"/>
      <c r="I23" s="38"/>
    </row>
    <row r="24" spans="1:9" s="6" customFormat="1" ht="18.75" x14ac:dyDescent="0.3">
      <c r="A24" s="6">
        <v>12</v>
      </c>
      <c r="B24" s="38" t="s">
        <v>203</v>
      </c>
      <c r="C24" s="38"/>
      <c r="D24" s="38"/>
      <c r="E24" s="38"/>
      <c r="F24" s="38"/>
      <c r="G24" s="38"/>
      <c r="H24" s="38"/>
      <c r="I24" s="38"/>
    </row>
    <row r="25" spans="1:9" s="6" customFormat="1" ht="18.75" x14ac:dyDescent="0.3">
      <c r="A25" s="6">
        <v>13</v>
      </c>
      <c r="B25" s="38" t="s">
        <v>196</v>
      </c>
      <c r="C25" s="38"/>
      <c r="D25" s="38"/>
      <c r="E25" s="38"/>
      <c r="F25" s="38"/>
      <c r="G25" s="38"/>
      <c r="H25" s="38"/>
      <c r="I25" s="38"/>
    </row>
    <row r="26" spans="1:9" s="6" customFormat="1" ht="18.75" x14ac:dyDescent="0.3">
      <c r="A26" s="6">
        <v>14</v>
      </c>
      <c r="B26" s="38" t="s">
        <v>201</v>
      </c>
      <c r="C26" s="38"/>
      <c r="D26" s="38"/>
      <c r="E26" s="38"/>
      <c r="F26" s="38"/>
      <c r="G26" s="38"/>
      <c r="H26" s="38"/>
      <c r="I26" s="38"/>
    </row>
    <row r="27" spans="1:9" s="6" customFormat="1" ht="18.75" x14ac:dyDescent="0.3">
      <c r="A27" s="6">
        <v>15</v>
      </c>
      <c r="B27" s="38" t="s">
        <v>194</v>
      </c>
      <c r="C27" s="38"/>
      <c r="D27" s="38"/>
      <c r="E27" s="38"/>
      <c r="F27" s="38"/>
      <c r="G27" s="38"/>
      <c r="H27" s="38"/>
      <c r="I27" s="38"/>
    </row>
    <row r="30" spans="1:9" ht="21" x14ac:dyDescent="0.35">
      <c r="A30" s="45" t="s">
        <v>13</v>
      </c>
      <c r="B30" s="45"/>
      <c r="C30" s="45"/>
      <c r="D30" s="40" t="s">
        <v>14</v>
      </c>
      <c r="E30" s="40"/>
      <c r="F30" s="40"/>
      <c r="G30" s="40"/>
      <c r="H30" s="40"/>
      <c r="I30" s="40"/>
    </row>
    <row r="31" spans="1:9" s="6" customFormat="1" ht="18.75" x14ac:dyDescent="0.3">
      <c r="A31" s="6">
        <v>1</v>
      </c>
      <c r="B31" s="38" t="s">
        <v>209</v>
      </c>
      <c r="C31" s="38"/>
      <c r="D31" s="38"/>
      <c r="E31" s="38"/>
      <c r="F31" s="38"/>
      <c r="G31" s="38"/>
      <c r="H31" s="38"/>
      <c r="I31" s="38"/>
    </row>
    <row r="32" spans="1:9" s="6" customFormat="1" ht="18.75" x14ac:dyDescent="0.3">
      <c r="A32" s="6">
        <v>2</v>
      </c>
      <c r="B32" s="38" t="s">
        <v>219</v>
      </c>
      <c r="C32" s="38"/>
      <c r="D32" s="38"/>
      <c r="E32" s="38"/>
      <c r="F32" s="38"/>
      <c r="G32" s="38"/>
      <c r="H32" s="38"/>
      <c r="I32" s="38"/>
    </row>
    <row r="33" spans="1:9" s="6" customFormat="1" ht="18.75" x14ac:dyDescent="0.3">
      <c r="A33" s="6">
        <v>3</v>
      </c>
      <c r="B33" s="38" t="s">
        <v>218</v>
      </c>
      <c r="C33" s="38"/>
      <c r="D33" s="38"/>
      <c r="E33" s="38"/>
      <c r="F33" s="38"/>
      <c r="G33" s="38"/>
      <c r="H33" s="38"/>
      <c r="I33" s="38"/>
    </row>
    <row r="34" spans="1:9" s="6" customFormat="1" ht="18.75" x14ac:dyDescent="0.3">
      <c r="A34" s="6">
        <v>4</v>
      </c>
      <c r="B34" s="46" t="s">
        <v>211</v>
      </c>
      <c r="C34" s="46"/>
      <c r="D34" s="46"/>
      <c r="E34" s="46"/>
      <c r="F34" s="46"/>
      <c r="G34" s="46"/>
      <c r="H34" s="46"/>
      <c r="I34" s="46"/>
    </row>
    <row r="35" spans="1:9" s="6" customFormat="1" ht="18.75" x14ac:dyDescent="0.3">
      <c r="A35" s="6">
        <v>5</v>
      </c>
      <c r="B35" s="38" t="s">
        <v>210</v>
      </c>
      <c r="C35" s="38"/>
      <c r="D35" s="38"/>
      <c r="E35" s="38"/>
      <c r="F35" s="38"/>
      <c r="G35" s="38"/>
      <c r="H35" s="38"/>
      <c r="I35" s="38"/>
    </row>
    <row r="36" spans="1:9" s="6" customFormat="1" ht="18.75" x14ac:dyDescent="0.3">
      <c r="A36" s="6">
        <v>6</v>
      </c>
      <c r="B36" s="38" t="s">
        <v>217</v>
      </c>
      <c r="C36" s="38"/>
      <c r="D36" s="38"/>
      <c r="E36" s="38"/>
      <c r="F36" s="38"/>
      <c r="G36" s="38"/>
      <c r="H36" s="38"/>
      <c r="I36" s="38"/>
    </row>
    <row r="37" spans="1:9" s="6" customFormat="1" ht="18.75" x14ac:dyDescent="0.3">
      <c r="A37" s="6">
        <v>7</v>
      </c>
      <c r="B37" s="38" t="s">
        <v>216</v>
      </c>
      <c r="C37" s="38"/>
      <c r="D37" s="38"/>
      <c r="E37" s="38"/>
      <c r="F37" s="38"/>
      <c r="G37" s="38"/>
      <c r="H37" s="38"/>
      <c r="I37" s="38"/>
    </row>
    <row r="38" spans="1:9" s="6" customFormat="1" ht="18.75" x14ac:dyDescent="0.3">
      <c r="A38" s="6">
        <v>8</v>
      </c>
      <c r="B38" s="38" t="s">
        <v>215</v>
      </c>
      <c r="C38" s="38"/>
      <c r="D38" s="38"/>
      <c r="E38" s="38"/>
      <c r="F38" s="38"/>
      <c r="G38" s="38"/>
      <c r="H38" s="38"/>
      <c r="I38" s="38"/>
    </row>
    <row r="39" spans="1:9" s="6" customFormat="1" ht="18.75" x14ac:dyDescent="0.3">
      <c r="A39" s="6">
        <v>9</v>
      </c>
      <c r="B39" s="38" t="s">
        <v>220</v>
      </c>
      <c r="C39" s="38"/>
      <c r="D39" s="38"/>
      <c r="E39" s="38"/>
      <c r="F39" s="38"/>
      <c r="G39" s="38"/>
      <c r="H39" s="38"/>
      <c r="I39" s="38"/>
    </row>
    <row r="40" spans="1:9" s="6" customFormat="1" ht="18.75" x14ac:dyDescent="0.3">
      <c r="A40" s="6">
        <v>10</v>
      </c>
      <c r="B40" s="38" t="s">
        <v>213</v>
      </c>
      <c r="C40" s="38"/>
      <c r="D40" s="38"/>
      <c r="E40" s="38"/>
      <c r="F40" s="38"/>
      <c r="G40" s="38"/>
      <c r="H40" s="38"/>
      <c r="I40" s="38"/>
    </row>
    <row r="41" spans="1:9" s="6" customFormat="1" ht="18.75" x14ac:dyDescent="0.3">
      <c r="A41" s="6">
        <v>11</v>
      </c>
      <c r="B41" s="38" t="s">
        <v>212</v>
      </c>
      <c r="C41" s="38"/>
      <c r="D41" s="38"/>
      <c r="E41" s="38"/>
      <c r="F41" s="38"/>
      <c r="G41" s="38"/>
      <c r="H41" s="38"/>
      <c r="I41" s="38"/>
    </row>
    <row r="42" spans="1:9" s="6" customFormat="1" ht="18.75" x14ac:dyDescent="0.3">
      <c r="A42" s="6">
        <v>12</v>
      </c>
      <c r="B42" s="38" t="s">
        <v>214</v>
      </c>
      <c r="C42" s="38"/>
      <c r="D42" s="38"/>
      <c r="E42" s="38"/>
      <c r="F42" s="38"/>
      <c r="G42" s="38"/>
      <c r="H42" s="38"/>
      <c r="I42" s="38"/>
    </row>
    <row r="43" spans="1:9" s="6" customFormat="1" ht="18.75" x14ac:dyDescent="0.3">
      <c r="B43" s="38"/>
      <c r="C43" s="38"/>
      <c r="D43" s="38"/>
      <c r="E43" s="38"/>
      <c r="F43" s="38"/>
      <c r="G43" s="38"/>
      <c r="H43" s="38"/>
      <c r="I43" s="38"/>
    </row>
    <row r="44" spans="1:9" s="6" customFormat="1" ht="18.75" x14ac:dyDescent="0.3">
      <c r="B44" s="38"/>
      <c r="C44" s="38"/>
      <c r="D44" s="38"/>
      <c r="E44" s="38"/>
      <c r="F44" s="38"/>
      <c r="G44" s="38"/>
      <c r="H44" s="38"/>
      <c r="I44" s="38"/>
    </row>
    <row r="45" spans="1:9" s="6" customFormat="1" ht="18.75" x14ac:dyDescent="0.3">
      <c r="B45" s="38"/>
      <c r="C45" s="38"/>
      <c r="D45" s="38"/>
      <c r="E45" s="38"/>
      <c r="F45" s="38"/>
      <c r="G45" s="38"/>
      <c r="H45" s="38"/>
      <c r="I45" s="38"/>
    </row>
    <row r="49" spans="1:9" ht="21" x14ac:dyDescent="0.35">
      <c r="A49" s="45" t="s">
        <v>15</v>
      </c>
      <c r="B49" s="45"/>
      <c r="C49" s="45"/>
      <c r="D49" s="40" t="s">
        <v>16</v>
      </c>
      <c r="E49" s="40"/>
      <c r="F49" s="40"/>
      <c r="G49" s="40"/>
      <c r="H49" s="40"/>
      <c r="I49" s="40"/>
    </row>
    <row r="50" spans="1:9" s="6" customFormat="1" ht="18.75" x14ac:dyDescent="0.3">
      <c r="A50" s="6">
        <v>1</v>
      </c>
      <c r="B50" s="38" t="s">
        <v>222</v>
      </c>
      <c r="C50" s="38"/>
      <c r="D50" s="38"/>
      <c r="E50" s="38"/>
      <c r="F50" s="38"/>
      <c r="G50" s="38"/>
      <c r="H50" s="38"/>
      <c r="I50" s="38"/>
    </row>
    <row r="51" spans="1:9" s="6" customFormat="1" ht="18.75" x14ac:dyDescent="0.3">
      <c r="A51" s="6">
        <v>2</v>
      </c>
      <c r="B51" s="38" t="s">
        <v>223</v>
      </c>
      <c r="C51" s="38"/>
      <c r="D51" s="38"/>
      <c r="E51" s="38"/>
      <c r="F51" s="38"/>
      <c r="G51" s="38"/>
      <c r="H51" s="38"/>
      <c r="I51" s="38"/>
    </row>
    <row r="52" spans="1:9" s="6" customFormat="1" ht="18.75" x14ac:dyDescent="0.3">
      <c r="A52" s="6">
        <v>3</v>
      </c>
      <c r="B52" s="38" t="s">
        <v>227</v>
      </c>
      <c r="C52" s="38"/>
      <c r="D52" s="38"/>
      <c r="E52" s="38"/>
      <c r="F52" s="38"/>
      <c r="G52" s="38"/>
      <c r="H52" s="38"/>
      <c r="I52" s="38"/>
    </row>
    <row r="53" spans="1:9" s="6" customFormat="1" ht="18.75" x14ac:dyDescent="0.3">
      <c r="A53" s="6">
        <v>4</v>
      </c>
      <c r="B53" s="38" t="s">
        <v>202</v>
      </c>
      <c r="C53" s="38"/>
      <c r="D53" s="38"/>
      <c r="E53" s="38"/>
      <c r="F53" s="38"/>
      <c r="G53" s="38"/>
      <c r="H53" s="38"/>
      <c r="I53" s="38"/>
    </row>
    <row r="54" spans="1:9" s="6" customFormat="1" ht="18.75" x14ac:dyDescent="0.3">
      <c r="A54" s="6">
        <v>5</v>
      </c>
      <c r="B54" s="38" t="s">
        <v>224</v>
      </c>
      <c r="C54" s="38"/>
      <c r="D54" s="38"/>
      <c r="E54" s="38"/>
      <c r="F54" s="38"/>
      <c r="G54" s="38"/>
      <c r="H54" s="38"/>
      <c r="I54" s="38"/>
    </row>
    <row r="55" spans="1:9" s="6" customFormat="1" ht="18.75" x14ac:dyDescent="0.3">
      <c r="A55" s="6">
        <v>6</v>
      </c>
      <c r="B55" s="38" t="s">
        <v>226</v>
      </c>
      <c r="C55" s="38"/>
      <c r="D55" s="38"/>
      <c r="E55" s="38"/>
      <c r="F55" s="38"/>
      <c r="G55" s="38"/>
      <c r="H55" s="38"/>
      <c r="I55" s="38"/>
    </row>
    <row r="56" spans="1:9" s="6" customFormat="1" ht="18.75" x14ac:dyDescent="0.3">
      <c r="A56" s="6">
        <v>7</v>
      </c>
      <c r="B56" s="38" t="s">
        <v>225</v>
      </c>
      <c r="C56" s="38"/>
      <c r="D56" s="38"/>
      <c r="E56" s="38"/>
      <c r="F56" s="38"/>
      <c r="G56" s="38"/>
      <c r="H56" s="38"/>
      <c r="I56" s="38"/>
    </row>
    <row r="57" spans="1:9" s="6" customFormat="1" ht="18.75" x14ac:dyDescent="0.3">
      <c r="A57" s="6">
        <v>8</v>
      </c>
      <c r="B57" s="38" t="s">
        <v>203</v>
      </c>
      <c r="C57" s="38"/>
      <c r="D57" s="38"/>
      <c r="E57" s="38"/>
      <c r="F57" s="38"/>
      <c r="G57" s="38"/>
      <c r="H57" s="38"/>
      <c r="I57" s="38"/>
    </row>
    <row r="58" spans="1:9" s="6" customFormat="1" ht="18.75" x14ac:dyDescent="0.3">
      <c r="A58" s="6">
        <v>9</v>
      </c>
      <c r="B58" s="38" t="s">
        <v>228</v>
      </c>
      <c r="C58" s="38"/>
      <c r="D58" s="38"/>
      <c r="E58" s="38"/>
      <c r="F58" s="38"/>
      <c r="G58" s="38"/>
      <c r="H58" s="38"/>
      <c r="I58" s="38"/>
    </row>
    <row r="59" spans="1:9" s="6" customFormat="1" ht="18.75" x14ac:dyDescent="0.3">
      <c r="A59" s="6">
        <v>10</v>
      </c>
      <c r="B59" s="38" t="s">
        <v>230</v>
      </c>
      <c r="C59" s="38"/>
      <c r="D59" s="38"/>
      <c r="E59" s="38"/>
      <c r="F59" s="38"/>
      <c r="G59" s="38"/>
      <c r="H59" s="38"/>
      <c r="I59" s="38"/>
    </row>
    <row r="60" spans="1:9" s="6" customFormat="1" ht="18.75" x14ac:dyDescent="0.3">
      <c r="A60" s="6">
        <v>11</v>
      </c>
      <c r="B60" s="38" t="s">
        <v>204</v>
      </c>
      <c r="C60" s="38"/>
      <c r="D60" s="38"/>
      <c r="E60" s="38"/>
      <c r="F60" s="38"/>
      <c r="G60" s="38"/>
      <c r="H60" s="38"/>
      <c r="I60" s="38"/>
    </row>
    <row r="61" spans="1:9" s="6" customFormat="1" ht="18.75" x14ac:dyDescent="0.3">
      <c r="A61" s="6">
        <v>12</v>
      </c>
      <c r="B61" s="38" t="s">
        <v>221</v>
      </c>
      <c r="C61" s="38"/>
      <c r="D61" s="38"/>
      <c r="E61" s="38"/>
      <c r="F61" s="38"/>
      <c r="G61" s="38"/>
      <c r="H61" s="38"/>
      <c r="I61" s="38"/>
    </row>
    <row r="62" spans="1:9" s="6" customFormat="1" ht="18.75" x14ac:dyDescent="0.3">
      <c r="A62" s="6">
        <v>13</v>
      </c>
      <c r="B62" s="38" t="s">
        <v>198</v>
      </c>
      <c r="C62" s="38"/>
      <c r="D62" s="38"/>
      <c r="E62" s="38"/>
      <c r="F62" s="38"/>
      <c r="G62" s="38"/>
      <c r="H62" s="38"/>
      <c r="I62" s="38"/>
    </row>
    <row r="63" spans="1:9" s="6" customFormat="1" ht="18.75" x14ac:dyDescent="0.3">
      <c r="A63" s="6">
        <v>14</v>
      </c>
      <c r="B63" s="38" t="s">
        <v>231</v>
      </c>
      <c r="C63" s="38"/>
      <c r="D63" s="38"/>
      <c r="E63" s="38"/>
      <c r="F63" s="38"/>
      <c r="G63" s="38"/>
      <c r="H63" s="38"/>
      <c r="I63" s="38"/>
    </row>
    <row r="64" spans="1:9" s="6" customFormat="1" ht="18.75" x14ac:dyDescent="0.3">
      <c r="A64" s="6">
        <v>15</v>
      </c>
      <c r="B64" s="38" t="s">
        <v>229</v>
      </c>
      <c r="C64" s="38"/>
      <c r="D64" s="38"/>
      <c r="E64" s="38"/>
      <c r="F64" s="38"/>
      <c r="G64" s="38"/>
      <c r="H64" s="38"/>
      <c r="I64" s="38"/>
    </row>
    <row r="68" spans="1:9" ht="21" x14ac:dyDescent="0.35">
      <c r="A68" s="45" t="s">
        <v>17</v>
      </c>
      <c r="B68" s="45"/>
      <c r="C68" s="45"/>
      <c r="D68" s="40" t="s">
        <v>18</v>
      </c>
      <c r="E68" s="40"/>
      <c r="F68" s="40"/>
      <c r="G68" s="40"/>
      <c r="H68" s="40"/>
      <c r="I68" s="40"/>
    </row>
    <row r="69" spans="1:9" s="6" customFormat="1" ht="18.75" x14ac:dyDescent="0.3">
      <c r="A69" s="6">
        <v>1</v>
      </c>
      <c r="B69" s="38" t="s">
        <v>243</v>
      </c>
      <c r="C69" s="38"/>
      <c r="D69" s="38"/>
      <c r="E69" s="38"/>
      <c r="F69" s="38"/>
      <c r="G69" s="38"/>
      <c r="H69" s="38"/>
      <c r="I69" s="38"/>
    </row>
    <row r="70" spans="1:9" s="6" customFormat="1" ht="18.75" x14ac:dyDescent="0.3">
      <c r="A70" s="6">
        <v>2</v>
      </c>
      <c r="B70" s="38" t="s">
        <v>242</v>
      </c>
      <c r="C70" s="38"/>
      <c r="D70" s="38"/>
      <c r="E70" s="38"/>
      <c r="F70" s="38"/>
      <c r="G70" s="38"/>
      <c r="H70" s="38"/>
      <c r="I70" s="38"/>
    </row>
    <row r="71" spans="1:9" s="6" customFormat="1" ht="18.75" x14ac:dyDescent="0.3">
      <c r="A71" s="6">
        <v>3</v>
      </c>
      <c r="B71" s="38" t="s">
        <v>241</v>
      </c>
      <c r="C71" s="38"/>
      <c r="D71" s="38"/>
      <c r="E71" s="38"/>
      <c r="F71" s="38"/>
      <c r="G71" s="38"/>
      <c r="H71" s="38"/>
      <c r="I71" s="38"/>
    </row>
    <row r="72" spans="1:9" s="6" customFormat="1" ht="18.75" x14ac:dyDescent="0.3">
      <c r="A72" s="6">
        <v>4</v>
      </c>
      <c r="B72" s="38" t="s">
        <v>232</v>
      </c>
      <c r="C72" s="38"/>
      <c r="D72" s="38"/>
      <c r="E72" s="38"/>
      <c r="F72" s="38"/>
      <c r="G72" s="38"/>
      <c r="H72" s="38"/>
      <c r="I72" s="38"/>
    </row>
    <row r="73" spans="1:9" s="6" customFormat="1" ht="18.75" x14ac:dyDescent="0.3">
      <c r="A73" s="6">
        <v>5</v>
      </c>
      <c r="B73" s="38" t="s">
        <v>235</v>
      </c>
      <c r="C73" s="38"/>
      <c r="D73" s="38"/>
      <c r="E73" s="38"/>
      <c r="F73" s="38"/>
      <c r="G73" s="38"/>
      <c r="H73" s="38"/>
      <c r="I73" s="38"/>
    </row>
    <row r="74" spans="1:9" s="6" customFormat="1" ht="18.75" x14ac:dyDescent="0.3">
      <c r="A74" s="6">
        <v>6</v>
      </c>
      <c r="B74" s="38" t="s">
        <v>234</v>
      </c>
      <c r="C74" s="38"/>
      <c r="D74" s="38"/>
      <c r="E74" s="38"/>
      <c r="F74" s="38"/>
      <c r="G74" s="38"/>
      <c r="H74" s="38"/>
      <c r="I74" s="38"/>
    </row>
    <row r="75" spans="1:9" s="6" customFormat="1" ht="18.75" x14ac:dyDescent="0.3">
      <c r="A75" s="6">
        <v>7</v>
      </c>
      <c r="B75" s="38" t="s">
        <v>233</v>
      </c>
      <c r="C75" s="38"/>
      <c r="D75" s="38"/>
      <c r="E75" s="38"/>
      <c r="F75" s="38"/>
      <c r="G75" s="38"/>
      <c r="H75" s="38"/>
      <c r="I75" s="38"/>
    </row>
    <row r="76" spans="1:9" s="6" customFormat="1" ht="18.75" x14ac:dyDescent="0.3">
      <c r="A76" s="6">
        <v>8</v>
      </c>
      <c r="B76" s="38" t="s">
        <v>238</v>
      </c>
      <c r="C76" s="38"/>
      <c r="D76" s="38"/>
      <c r="E76" s="38"/>
      <c r="F76" s="38"/>
      <c r="G76" s="38"/>
      <c r="H76" s="38"/>
      <c r="I76" s="38"/>
    </row>
    <row r="77" spans="1:9" s="6" customFormat="1" ht="18.75" x14ac:dyDescent="0.3">
      <c r="A77" s="6">
        <v>9</v>
      </c>
      <c r="B77" s="38" t="s">
        <v>236</v>
      </c>
      <c r="C77" s="38"/>
      <c r="D77" s="38"/>
      <c r="E77" s="38"/>
      <c r="F77" s="38"/>
      <c r="G77" s="38"/>
      <c r="H77" s="38"/>
      <c r="I77" s="38"/>
    </row>
    <row r="78" spans="1:9" s="6" customFormat="1" ht="18.75" x14ac:dyDescent="0.3">
      <c r="A78" s="6">
        <v>10</v>
      </c>
      <c r="B78" s="38" t="s">
        <v>239</v>
      </c>
      <c r="C78" s="38"/>
      <c r="D78" s="38"/>
      <c r="E78" s="38"/>
      <c r="F78" s="38"/>
      <c r="G78" s="38"/>
      <c r="H78" s="38"/>
      <c r="I78" s="38"/>
    </row>
    <row r="79" spans="1:9" s="6" customFormat="1" ht="18.75" x14ac:dyDescent="0.3">
      <c r="A79" s="6">
        <v>11</v>
      </c>
      <c r="B79" s="38" t="s">
        <v>220</v>
      </c>
      <c r="C79" s="38"/>
      <c r="D79" s="38"/>
      <c r="E79" s="38"/>
      <c r="F79" s="38"/>
      <c r="G79" s="38"/>
      <c r="H79" s="38"/>
      <c r="I79" s="38"/>
    </row>
    <row r="80" spans="1:9" s="6" customFormat="1" ht="18.75" x14ac:dyDescent="0.3">
      <c r="A80" s="6">
        <v>12</v>
      </c>
      <c r="B80" s="38" t="s">
        <v>209</v>
      </c>
      <c r="C80" s="38"/>
      <c r="D80" s="38"/>
      <c r="E80" s="38"/>
      <c r="F80" s="38"/>
      <c r="G80" s="38"/>
      <c r="H80" s="38"/>
      <c r="I80" s="38"/>
    </row>
    <row r="81" spans="1:9" s="6" customFormat="1" ht="18.75" x14ac:dyDescent="0.3">
      <c r="A81" s="6">
        <v>13</v>
      </c>
      <c r="B81" s="38" t="s">
        <v>231</v>
      </c>
      <c r="C81" s="38"/>
      <c r="D81" s="38"/>
      <c r="E81" s="38"/>
      <c r="F81" s="38"/>
      <c r="G81" s="38"/>
      <c r="H81" s="38"/>
      <c r="I81" s="38"/>
    </row>
    <row r="82" spans="1:9" s="6" customFormat="1" ht="18.75" x14ac:dyDescent="0.3">
      <c r="A82" s="6">
        <v>14</v>
      </c>
      <c r="B82" s="38" t="s">
        <v>240</v>
      </c>
      <c r="C82" s="38"/>
      <c r="D82" s="38"/>
      <c r="E82" s="38"/>
      <c r="F82" s="38"/>
      <c r="G82" s="38"/>
      <c r="H82" s="38"/>
      <c r="I82" s="38"/>
    </row>
    <row r="83" spans="1:9" s="6" customFormat="1" ht="18.75" x14ac:dyDescent="0.3">
      <c r="A83" s="6">
        <v>15</v>
      </c>
      <c r="B83" s="38" t="s">
        <v>237</v>
      </c>
      <c r="C83" s="38"/>
      <c r="D83" s="38"/>
      <c r="E83" s="38"/>
      <c r="F83" s="38"/>
      <c r="G83" s="38"/>
      <c r="H83" s="38"/>
      <c r="I83" s="38"/>
    </row>
  </sheetData>
  <mergeCells count="79">
    <mergeCell ref="B83:I83"/>
    <mergeCell ref="B72:I72"/>
    <mergeCell ref="B73:I73"/>
    <mergeCell ref="B74:I74"/>
    <mergeCell ref="B75:I75"/>
    <mergeCell ref="B76:I76"/>
    <mergeCell ref="B77:I77"/>
    <mergeCell ref="B78:I78"/>
    <mergeCell ref="B79:I79"/>
    <mergeCell ref="B80:I80"/>
    <mergeCell ref="B81:I81"/>
    <mergeCell ref="B82:I82"/>
    <mergeCell ref="B64:I64"/>
    <mergeCell ref="A68:C68"/>
    <mergeCell ref="B69:I69"/>
    <mergeCell ref="B70:I70"/>
    <mergeCell ref="B71:I71"/>
    <mergeCell ref="D68:I68"/>
    <mergeCell ref="B63:I63"/>
    <mergeCell ref="B52:I52"/>
    <mergeCell ref="B53:I53"/>
    <mergeCell ref="B54:I54"/>
    <mergeCell ref="B55:I55"/>
    <mergeCell ref="B56:I56"/>
    <mergeCell ref="B57:I57"/>
    <mergeCell ref="B59:I59"/>
    <mergeCell ref="B60:I60"/>
    <mergeCell ref="B58:I58"/>
    <mergeCell ref="B62:I62"/>
    <mergeCell ref="B61:I61"/>
    <mergeCell ref="B44:I44"/>
    <mergeCell ref="B45:I45"/>
    <mergeCell ref="A49:C49"/>
    <mergeCell ref="B50:I50"/>
    <mergeCell ref="B51:I51"/>
    <mergeCell ref="D49:I49"/>
    <mergeCell ref="B43:I43"/>
    <mergeCell ref="B32:I32"/>
    <mergeCell ref="B33:I33"/>
    <mergeCell ref="B34:I34"/>
    <mergeCell ref="B35:I35"/>
    <mergeCell ref="B36:I36"/>
    <mergeCell ref="B37:I37"/>
    <mergeCell ref="B38:I38"/>
    <mergeCell ref="B39:I39"/>
    <mergeCell ref="B40:I40"/>
    <mergeCell ref="B41:I41"/>
    <mergeCell ref="B42:I42"/>
    <mergeCell ref="B25:I25"/>
    <mergeCell ref="B26:I26"/>
    <mergeCell ref="B27:I27"/>
    <mergeCell ref="A30:C30"/>
    <mergeCell ref="B31:I31"/>
    <mergeCell ref="D30:I30"/>
    <mergeCell ref="B24:I24"/>
    <mergeCell ref="B13:I13"/>
    <mergeCell ref="B14:I14"/>
    <mergeCell ref="B15:I15"/>
    <mergeCell ref="B16:I16"/>
    <mergeCell ref="B17:I17"/>
    <mergeCell ref="B18:I18"/>
    <mergeCell ref="B19:I19"/>
    <mergeCell ref="B20:I20"/>
    <mergeCell ref="B21:I21"/>
    <mergeCell ref="B22:I22"/>
    <mergeCell ref="B23:I23"/>
    <mergeCell ref="A7:C7"/>
    <mergeCell ref="D7:I7"/>
    <mergeCell ref="A8:C8"/>
    <mergeCell ref="D8:I8"/>
    <mergeCell ref="A12:C12"/>
    <mergeCell ref="D12:I12"/>
    <mergeCell ref="A6:C6"/>
    <mergeCell ref="D6:I6"/>
    <mergeCell ref="A1:I2"/>
    <mergeCell ref="A4:C4"/>
    <mergeCell ref="D4:I4"/>
    <mergeCell ref="A5:C5"/>
    <mergeCell ref="D5:I5"/>
  </mergeCells>
  <pageMargins left="0.7" right="0.7" top="0.75" bottom="0.75" header="0.3" footer="0.3"/>
  <pageSetup orientation="portrait" horizontalDpi="4294967294" verticalDpi="4294967294" r:id="rId1"/>
  <rowBreaks count="3" manualBreakCount="3">
    <brk id="28" max="16383" man="1"/>
    <brk id="46"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4"/>
  <sheetViews>
    <sheetView workbookViewId="0">
      <selection activeCell="I29" sqref="I29"/>
    </sheetView>
  </sheetViews>
  <sheetFormatPr defaultRowHeight="15" x14ac:dyDescent="0.25"/>
  <sheetData>
    <row r="1" spans="1:9" x14ac:dyDescent="0.25">
      <c r="A1" s="44" t="s">
        <v>128</v>
      </c>
      <c r="B1" s="44"/>
      <c r="C1" s="44"/>
      <c r="D1" s="44"/>
      <c r="E1" s="44"/>
      <c r="F1" s="44"/>
      <c r="G1" s="44"/>
      <c r="H1" s="44"/>
      <c r="I1" s="44"/>
    </row>
    <row r="2" spans="1:9" x14ac:dyDescent="0.25">
      <c r="A2" s="44"/>
      <c r="B2" s="44"/>
      <c r="C2" s="44"/>
      <c r="D2" s="44"/>
      <c r="E2" s="44"/>
      <c r="F2" s="44"/>
      <c r="G2" s="44"/>
      <c r="H2" s="44"/>
      <c r="I2" s="44"/>
    </row>
    <row r="4" spans="1:9" s="5" customFormat="1" ht="21" x14ac:dyDescent="0.35">
      <c r="A4" s="40" t="s">
        <v>0</v>
      </c>
      <c r="B4" s="40"/>
      <c r="C4" s="40"/>
      <c r="D4" s="45"/>
      <c r="E4" s="45"/>
      <c r="F4" s="45"/>
      <c r="G4" s="45"/>
      <c r="H4" s="45"/>
      <c r="I4" s="45"/>
    </row>
    <row r="5" spans="1:9" s="5" customFormat="1" ht="21" x14ac:dyDescent="0.35">
      <c r="A5" s="40" t="s">
        <v>1</v>
      </c>
      <c r="B5" s="40"/>
      <c r="C5" s="40"/>
      <c r="D5" s="45"/>
      <c r="E5" s="45"/>
      <c r="F5" s="45"/>
      <c r="G5" s="45"/>
      <c r="H5" s="45"/>
      <c r="I5" s="45"/>
    </row>
    <row r="6" spans="1:9" s="5" customFormat="1" ht="21" x14ac:dyDescent="0.35">
      <c r="A6" s="40" t="s">
        <v>2</v>
      </c>
      <c r="B6" s="40"/>
      <c r="C6" s="40"/>
      <c r="D6" s="45"/>
      <c r="E6" s="45"/>
      <c r="F6" s="45"/>
      <c r="G6" s="45"/>
      <c r="H6" s="45"/>
      <c r="I6" s="45"/>
    </row>
    <row r="7" spans="1:9" s="5" customFormat="1" ht="21" x14ac:dyDescent="0.35">
      <c r="A7" s="40" t="s">
        <v>3</v>
      </c>
      <c r="B7" s="40"/>
      <c r="C7" s="40"/>
      <c r="D7" s="45"/>
      <c r="E7" s="45"/>
      <c r="F7" s="45"/>
      <c r="G7" s="45"/>
      <c r="H7" s="45"/>
      <c r="I7" s="45"/>
    </row>
    <row r="8" spans="1:9" s="5" customFormat="1" ht="21" x14ac:dyDescent="0.35">
      <c r="A8" s="40" t="s">
        <v>4</v>
      </c>
      <c r="B8" s="40"/>
      <c r="C8" s="40"/>
      <c r="D8" s="45"/>
      <c r="E8" s="45"/>
      <c r="F8" s="45"/>
      <c r="G8" s="45"/>
      <c r="H8" s="45"/>
      <c r="I8" s="45"/>
    </row>
    <row r="9" spans="1:9" s="15" customFormat="1" ht="21" x14ac:dyDescent="0.35">
      <c r="A9" s="40" t="s">
        <v>23</v>
      </c>
      <c r="B9" s="40"/>
      <c r="C9" s="40"/>
      <c r="D9" s="45"/>
      <c r="E9" s="45"/>
      <c r="F9" s="45"/>
      <c r="G9" s="45"/>
      <c r="H9" s="45"/>
      <c r="I9" s="45"/>
    </row>
    <row r="12" spans="1:9" ht="21" x14ac:dyDescent="0.35">
      <c r="A12" s="8"/>
      <c r="B12" s="8"/>
      <c r="C12" s="8"/>
      <c r="D12" s="8"/>
      <c r="E12" s="8"/>
      <c r="F12" s="8"/>
      <c r="G12" s="8"/>
      <c r="H12" s="8"/>
      <c r="I12" s="8"/>
    </row>
    <row r="13" spans="1:9" s="6" customFormat="1" ht="18.75" x14ac:dyDescent="0.3">
      <c r="B13" s="9"/>
      <c r="C13" s="9"/>
      <c r="D13" s="9"/>
      <c r="E13" s="9"/>
      <c r="F13" s="9"/>
      <c r="G13" s="9"/>
      <c r="H13" s="9"/>
      <c r="I13" s="9"/>
    </row>
    <row r="14" spans="1:9" s="6" customFormat="1" ht="18.75" x14ac:dyDescent="0.3">
      <c r="B14" s="9"/>
      <c r="C14" s="9"/>
      <c r="D14" s="9"/>
      <c r="E14" s="9"/>
      <c r="F14" s="9"/>
      <c r="G14" s="9"/>
      <c r="H14" s="9"/>
      <c r="I14" s="9"/>
    </row>
    <row r="15" spans="1:9" s="6" customFormat="1" ht="18.75" x14ac:dyDescent="0.3">
      <c r="B15" s="9"/>
      <c r="C15" s="9"/>
      <c r="D15" s="9"/>
      <c r="E15" s="9"/>
      <c r="F15" s="9"/>
      <c r="G15" s="9"/>
      <c r="H15" s="9"/>
      <c r="I15" s="9"/>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13">
    <mergeCell ref="A9:C9"/>
    <mergeCell ref="D9:I9"/>
    <mergeCell ref="A7:C7"/>
    <mergeCell ref="D7:I7"/>
    <mergeCell ref="A8:C8"/>
    <mergeCell ref="D8:I8"/>
    <mergeCell ref="A6:C6"/>
    <mergeCell ref="D6:I6"/>
    <mergeCell ref="A1:I2"/>
    <mergeCell ref="A4:C4"/>
    <mergeCell ref="D4:I4"/>
    <mergeCell ref="A5:C5"/>
    <mergeCell ref="D5:I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M33" sqref="M33"/>
    </sheetView>
  </sheetViews>
  <sheetFormatPr defaultRowHeight="15" x14ac:dyDescent="0.25"/>
  <sheetData>
    <row r="1" spans="1:9" x14ac:dyDescent="0.25">
      <c r="A1" s="44" t="s">
        <v>127</v>
      </c>
      <c r="B1" s="44"/>
      <c r="C1" s="44"/>
      <c r="D1" s="44"/>
      <c r="E1" s="44"/>
      <c r="F1" s="44"/>
      <c r="G1" s="44"/>
      <c r="H1" s="44"/>
      <c r="I1" s="44"/>
    </row>
    <row r="2" spans="1:9" x14ac:dyDescent="0.25">
      <c r="A2" s="44"/>
      <c r="B2" s="44"/>
      <c r="C2" s="44"/>
      <c r="D2" s="44"/>
      <c r="E2" s="44"/>
      <c r="F2" s="44"/>
      <c r="G2" s="44"/>
      <c r="H2" s="44"/>
      <c r="I2" s="44"/>
    </row>
    <row r="4" spans="1:9" ht="21" x14ac:dyDescent="0.35">
      <c r="A4" s="47" t="s">
        <v>22</v>
      </c>
      <c r="B4" s="47"/>
      <c r="C4" s="47"/>
      <c r="D4" s="47"/>
      <c r="E4" s="47"/>
      <c r="F4" s="47"/>
      <c r="G4" s="47"/>
      <c r="H4" s="47"/>
      <c r="I4" s="47"/>
    </row>
    <row r="5" spans="1:9" s="5" customFormat="1" ht="21" x14ac:dyDescent="0.35">
      <c r="A5" s="40" t="s">
        <v>0</v>
      </c>
      <c r="B5" s="40"/>
      <c r="C5" s="40"/>
      <c r="D5" s="45" t="s">
        <v>131</v>
      </c>
      <c r="E5" s="45"/>
      <c r="F5" s="45"/>
      <c r="G5" s="45"/>
      <c r="H5" s="45"/>
      <c r="I5" s="45"/>
    </row>
    <row r="6" spans="1:9" s="5" customFormat="1" ht="21" x14ac:dyDescent="0.35">
      <c r="A6" s="40" t="s">
        <v>1</v>
      </c>
      <c r="B6" s="40"/>
      <c r="C6" s="40"/>
      <c r="D6" s="45" t="s">
        <v>132</v>
      </c>
      <c r="E6" s="45"/>
      <c r="F6" s="45"/>
      <c r="G6" s="45"/>
      <c r="H6" s="45"/>
      <c r="I6" s="45"/>
    </row>
    <row r="7" spans="1:9" s="2" customFormat="1" ht="21" x14ac:dyDescent="0.35">
      <c r="A7" s="49"/>
      <c r="B7" s="49"/>
      <c r="C7" s="49"/>
      <c r="D7" s="50"/>
      <c r="E7" s="50"/>
      <c r="F7" s="50"/>
      <c r="G7" s="50"/>
      <c r="H7" s="50"/>
      <c r="I7" s="50"/>
    </row>
    <row r="8" spans="1:9" s="2" customFormat="1" ht="21" x14ac:dyDescent="0.35">
      <c r="A8" s="49"/>
      <c r="B8" s="49"/>
      <c r="C8" s="49"/>
      <c r="D8" s="50"/>
      <c r="E8" s="50"/>
      <c r="F8" s="50"/>
      <c r="G8" s="50"/>
      <c r="H8" s="50"/>
      <c r="I8" s="50"/>
    </row>
    <row r="9" spans="1:9" s="2" customFormat="1" ht="21" x14ac:dyDescent="0.35">
      <c r="A9" s="49"/>
      <c r="B9" s="49"/>
      <c r="C9" s="49"/>
      <c r="D9" s="50"/>
      <c r="E9" s="50"/>
      <c r="F9" s="50"/>
      <c r="G9" s="50"/>
      <c r="H9" s="50"/>
      <c r="I9" s="50"/>
    </row>
    <row r="10" spans="1:9" x14ac:dyDescent="0.25">
      <c r="A10" s="4"/>
      <c r="B10" s="4"/>
      <c r="C10" s="4"/>
    </row>
    <row r="13" spans="1:9" ht="21" x14ac:dyDescent="0.35">
      <c r="A13" s="8"/>
      <c r="B13" s="8"/>
      <c r="C13" s="8"/>
      <c r="D13" s="8"/>
      <c r="E13" s="8"/>
      <c r="F13" s="8"/>
      <c r="G13" s="8"/>
      <c r="H13" s="8"/>
      <c r="I13" s="8"/>
    </row>
    <row r="14" spans="1:9" s="6" customFormat="1" ht="21" x14ac:dyDescent="0.35">
      <c r="A14" s="47" t="s">
        <v>21</v>
      </c>
      <c r="B14" s="47"/>
      <c r="C14" s="47"/>
      <c r="D14" s="47"/>
      <c r="E14" s="47"/>
      <c r="F14" s="47"/>
      <c r="G14" s="47"/>
      <c r="H14" s="47"/>
      <c r="I14" s="47"/>
    </row>
    <row r="15" spans="1:9" s="16" customFormat="1" ht="21" x14ac:dyDescent="0.35">
      <c r="A15" s="48" t="s">
        <v>133</v>
      </c>
      <c r="B15" s="48"/>
      <c r="C15" s="48"/>
      <c r="D15" s="48"/>
      <c r="E15" s="48"/>
      <c r="F15" s="48"/>
      <c r="G15" s="48"/>
      <c r="H15" s="48"/>
      <c r="I15" s="48"/>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28" spans="2: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14">
    <mergeCell ref="A14:I14"/>
    <mergeCell ref="A15:I15"/>
    <mergeCell ref="A4:I4"/>
    <mergeCell ref="A8:C8"/>
    <mergeCell ref="D8:I8"/>
    <mergeCell ref="A9:C9"/>
    <mergeCell ref="D9:I9"/>
    <mergeCell ref="A7:C7"/>
    <mergeCell ref="D7:I7"/>
    <mergeCell ref="A1:I2"/>
    <mergeCell ref="A5:C5"/>
    <mergeCell ref="D5:I5"/>
    <mergeCell ref="A6:C6"/>
    <mergeCell ref="D6:I6"/>
  </mergeCell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5"/>
  <sheetViews>
    <sheetView workbookViewId="0">
      <selection activeCell="H21" sqref="H21"/>
    </sheetView>
  </sheetViews>
  <sheetFormatPr defaultRowHeight="15" x14ac:dyDescent="0.25"/>
  <sheetData>
    <row r="1" spans="1:9" x14ac:dyDescent="0.25">
      <c r="A1" s="44" t="s">
        <v>125</v>
      </c>
      <c r="B1" s="44"/>
      <c r="C1" s="44"/>
      <c r="D1" s="44"/>
      <c r="E1" s="44"/>
      <c r="F1" s="44"/>
      <c r="G1" s="44"/>
      <c r="H1" s="44"/>
      <c r="I1" s="44"/>
    </row>
    <row r="2" spans="1:9" x14ac:dyDescent="0.25">
      <c r="A2" s="44"/>
      <c r="B2" s="44"/>
      <c r="C2" s="44"/>
      <c r="D2" s="44"/>
      <c r="E2" s="44"/>
      <c r="F2" s="44"/>
      <c r="G2" s="44"/>
      <c r="H2" s="44"/>
      <c r="I2" s="44"/>
    </row>
    <row r="4" spans="1:9" ht="21" x14ac:dyDescent="0.35">
      <c r="A4" s="47"/>
      <c r="B4" s="47"/>
      <c r="C4" s="47"/>
      <c r="D4" s="47"/>
      <c r="E4" s="47"/>
      <c r="F4" s="47"/>
      <c r="G4" s="47"/>
      <c r="H4" s="47"/>
      <c r="I4" s="47"/>
    </row>
    <row r="5" spans="1:9" s="5" customFormat="1" ht="21" x14ac:dyDescent="0.35">
      <c r="A5" s="40" t="s">
        <v>60</v>
      </c>
      <c r="B5" s="40"/>
      <c r="C5" s="40"/>
      <c r="D5" s="45" t="s">
        <v>337</v>
      </c>
      <c r="E5" s="45"/>
      <c r="F5" s="45"/>
      <c r="G5" s="45"/>
      <c r="H5" s="45"/>
      <c r="I5" s="45"/>
    </row>
    <row r="6" spans="1:9" s="5" customFormat="1" ht="21" x14ac:dyDescent="0.35">
      <c r="A6" s="40" t="s">
        <v>61</v>
      </c>
      <c r="B6" s="40"/>
      <c r="C6" s="40"/>
      <c r="D6" s="45" t="s">
        <v>338</v>
      </c>
      <c r="E6" s="45"/>
      <c r="F6" s="45"/>
      <c r="G6" s="45"/>
      <c r="H6" s="45"/>
      <c r="I6" s="45"/>
    </row>
    <row r="7" spans="1:9" s="5" customFormat="1" ht="21" x14ac:dyDescent="0.35">
      <c r="A7" s="40" t="s">
        <v>62</v>
      </c>
      <c r="B7" s="40"/>
      <c r="C7" s="40"/>
      <c r="D7" s="45" t="s">
        <v>339</v>
      </c>
      <c r="E7" s="45"/>
      <c r="F7" s="45"/>
      <c r="G7" s="45"/>
      <c r="H7" s="45"/>
      <c r="I7" s="45"/>
    </row>
    <row r="8" spans="1:9" s="5" customFormat="1" ht="21" x14ac:dyDescent="0.35">
      <c r="A8" s="40" t="s">
        <v>63</v>
      </c>
      <c r="B8" s="40"/>
      <c r="C8" s="40"/>
      <c r="D8" s="45" t="s">
        <v>340</v>
      </c>
      <c r="E8" s="45"/>
      <c r="F8" s="45"/>
      <c r="G8" s="45"/>
      <c r="H8" s="45"/>
      <c r="I8" s="45"/>
    </row>
    <row r="9" spans="1:9" s="5" customFormat="1" ht="21" x14ac:dyDescent="0.35">
      <c r="A9" s="40" t="s">
        <v>64</v>
      </c>
      <c r="B9" s="40"/>
      <c r="C9" s="40"/>
      <c r="D9" s="45" t="s">
        <v>341</v>
      </c>
      <c r="E9" s="45"/>
      <c r="F9" s="45"/>
      <c r="G9" s="45"/>
      <c r="H9" s="45"/>
      <c r="I9" s="45"/>
    </row>
    <row r="10" spans="1:9" x14ac:dyDescent="0.25">
      <c r="A10" s="4"/>
      <c r="B10" s="4"/>
      <c r="C10" s="4"/>
    </row>
    <row r="13" spans="1:9" ht="21" x14ac:dyDescent="0.35">
      <c r="A13" s="8"/>
      <c r="B13" s="8"/>
      <c r="C13" s="8"/>
      <c r="D13" s="8"/>
      <c r="E13" s="8"/>
      <c r="F13" s="8"/>
      <c r="G13" s="8"/>
      <c r="H13" s="8"/>
      <c r="I13" s="8"/>
    </row>
    <row r="14" spans="1:9" s="6" customFormat="1" ht="21" x14ac:dyDescent="0.35">
      <c r="A14" s="10"/>
      <c r="B14" s="10"/>
      <c r="C14" s="10"/>
      <c r="D14" s="10"/>
      <c r="E14" s="10"/>
      <c r="F14" s="10"/>
      <c r="G14" s="10"/>
      <c r="H14" s="10"/>
      <c r="I14" s="10"/>
    </row>
    <row r="15" spans="1:9" s="6" customFormat="1" ht="21" x14ac:dyDescent="0.35">
      <c r="A15" s="11"/>
      <c r="B15" s="11"/>
      <c r="C15" s="11"/>
      <c r="D15" s="11"/>
      <c r="E15" s="11"/>
      <c r="F15" s="11"/>
      <c r="G15" s="11"/>
      <c r="H15" s="11"/>
      <c r="I15" s="11"/>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28" spans="2: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12">
    <mergeCell ref="A7:C7"/>
    <mergeCell ref="D7:I7"/>
    <mergeCell ref="A8:C8"/>
    <mergeCell ref="D8:I8"/>
    <mergeCell ref="A9:C9"/>
    <mergeCell ref="D9:I9"/>
    <mergeCell ref="A1:I2"/>
    <mergeCell ref="A4:I4"/>
    <mergeCell ref="A5:C5"/>
    <mergeCell ref="D5:I5"/>
    <mergeCell ref="A6:C6"/>
    <mergeCell ref="D6:I6"/>
  </mergeCell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
  <sheetViews>
    <sheetView zoomScaleNormal="100" workbookViewId="0">
      <selection activeCell="M36" sqref="M36"/>
    </sheetView>
  </sheetViews>
  <sheetFormatPr defaultRowHeight="15" x14ac:dyDescent="0.25"/>
  <sheetData>
    <row r="1" spans="1:9" x14ac:dyDescent="0.25">
      <c r="A1" s="44" t="s">
        <v>126</v>
      </c>
      <c r="B1" s="44"/>
      <c r="C1" s="44"/>
      <c r="D1" s="44"/>
      <c r="E1" s="44"/>
      <c r="F1" s="44"/>
      <c r="G1" s="44"/>
      <c r="H1" s="44"/>
      <c r="I1" s="44"/>
    </row>
    <row r="2" spans="1:9" x14ac:dyDescent="0.25">
      <c r="A2" s="44"/>
      <c r="B2" s="44"/>
      <c r="C2" s="44"/>
      <c r="D2" s="44"/>
      <c r="E2" s="44"/>
      <c r="F2" s="44"/>
      <c r="G2" s="44"/>
      <c r="H2" s="44"/>
      <c r="I2" s="44"/>
    </row>
    <row r="4" spans="1:9" ht="18.75" x14ac:dyDescent="0.3">
      <c r="A4" s="51" t="s">
        <v>24</v>
      </c>
      <c r="B4" s="51"/>
      <c r="C4" s="51" t="s">
        <v>378</v>
      </c>
      <c r="D4" s="51"/>
      <c r="E4" s="51"/>
      <c r="F4" s="51"/>
      <c r="G4" s="51"/>
      <c r="H4" s="51"/>
      <c r="I4" s="51"/>
    </row>
  </sheetData>
  <mergeCells count="3">
    <mergeCell ref="A1:I2"/>
    <mergeCell ref="A4:B4"/>
    <mergeCell ref="C4:I4"/>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Awards Script</vt:lpstr>
      <vt:lpstr>Corn</vt:lpstr>
      <vt:lpstr>Soybean</vt:lpstr>
      <vt:lpstr>Wheat</vt:lpstr>
      <vt:lpstr>Hay</vt:lpstr>
      <vt:lpstr>Horticulture</vt:lpstr>
      <vt:lpstr>Ag Mech Exhibit</vt:lpstr>
      <vt:lpstr>Auctioneering</vt:lpstr>
      <vt:lpstr>Quiz Contest</vt:lpstr>
      <vt:lpstr>Ag Mechanics</vt:lpstr>
      <vt:lpstr>Welding</vt:lpstr>
      <vt:lpstr>Small Power</vt:lpstr>
      <vt:lpstr>Dairy Holders</vt:lpstr>
      <vt:lpstr>Seed ID</vt:lpstr>
      <vt:lpstr>Floriculture</vt:lpstr>
      <vt:lpstr>Nursery</vt:lpstr>
      <vt:lpstr>Meats</vt:lpstr>
      <vt:lpstr>Agronomy</vt:lpstr>
      <vt:lpstr>Dairy Judging</vt:lpstr>
      <vt:lpstr>Jr. Dairy Judging</vt:lpstr>
      <vt:lpstr>Livestock</vt:lpstr>
      <vt:lpstr>Jr. Livestock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FFA 1 (Kentucky State Fair)</dc:creator>
  <cp:lastModifiedBy>Windows User</cp:lastModifiedBy>
  <cp:lastPrinted>2018-08-21T15:40:11Z</cp:lastPrinted>
  <dcterms:created xsi:type="dcterms:W3CDTF">2015-08-20T17:09:00Z</dcterms:created>
  <dcterms:modified xsi:type="dcterms:W3CDTF">2018-08-21T18:23:51Z</dcterms:modified>
</cp:coreProperties>
</file>