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staffkyschools-my.sharepoint.com/personal/matt_chaliff_education_ky_gov/Documents/State Fair/Results/"/>
    </mc:Choice>
  </mc:AlternateContent>
  <xr:revisionPtr revIDLastSave="0" documentId="8_{B038A65D-64B5-46D7-AC50-E7B9A8EEBE56}" xr6:coauthVersionLast="47" xr6:coauthVersionMax="47" xr10:uidLastSave="{00000000-0000-0000-0000-000000000000}"/>
  <bookViews>
    <workbookView xWindow="-108" yWindow="-108" windowWidth="23256" windowHeight="12576" xr2:uid="{00000000-000D-0000-FFFF-FFFF00000000}"/>
  </bookViews>
  <sheets>
    <sheet name="Overall Score" sheetId="1" r:id="rId1"/>
    <sheet name="Team Line" sheetId="2" r:id="rId2"/>
    <sheet name="Individual Line" sheetId="3" r:id="rId3"/>
    <sheet name="Written Exam" sheetId="4" r:id="rId4"/>
    <sheet name="Problem Solving" sheetId="5" r:id="rId5"/>
    <sheet name="Parts and Tool ID" sheetId="6" r:id="rId6"/>
    <sheet name="Skills"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7" i="1" l="1"/>
  <c r="G47" i="1"/>
  <c r="F47" i="1"/>
  <c r="E47" i="1"/>
  <c r="D47" i="1" s="1"/>
  <c r="C47" i="1"/>
  <c r="B47" i="1"/>
  <c r="A47" i="1"/>
  <c r="H46" i="1"/>
  <c r="G46" i="1"/>
  <c r="F46" i="1"/>
  <c r="E46" i="1"/>
  <c r="D46" i="1" s="1"/>
  <c r="C46" i="1"/>
  <c r="B46" i="1"/>
  <c r="A46" i="1"/>
  <c r="H45" i="1"/>
  <c r="G45" i="1"/>
  <c r="F45" i="1"/>
  <c r="E45" i="1"/>
  <c r="D45" i="1" s="1"/>
  <c r="C45" i="1"/>
  <c r="B45" i="1"/>
  <c r="A45" i="1"/>
  <c r="H44" i="1"/>
  <c r="G44" i="1"/>
  <c r="F44" i="1"/>
  <c r="E44" i="1"/>
  <c r="D44" i="1"/>
  <c r="C44" i="1"/>
  <c r="B44" i="1"/>
  <c r="A44" i="1"/>
  <c r="H41" i="1"/>
  <c r="G41" i="1"/>
  <c r="F41" i="1"/>
  <c r="E41" i="1"/>
  <c r="D41" i="1" s="1"/>
  <c r="C41" i="1"/>
  <c r="B41" i="1"/>
  <c r="A41" i="1"/>
  <c r="H40" i="1"/>
  <c r="G40" i="1"/>
  <c r="F40" i="1"/>
  <c r="E40" i="1"/>
  <c r="D40" i="1" s="1"/>
  <c r="C40" i="1"/>
  <c r="B40" i="1"/>
  <c r="A40" i="1"/>
  <c r="H39" i="1"/>
  <c r="G39" i="1"/>
  <c r="F39" i="1"/>
  <c r="E39" i="1"/>
  <c r="D39" i="1" s="1"/>
  <c r="D42" i="1" s="1"/>
  <c r="C39" i="1"/>
  <c r="B39" i="1"/>
  <c r="A39" i="1"/>
  <c r="H38" i="1"/>
  <c r="G38" i="1"/>
  <c r="F38" i="1"/>
  <c r="E38" i="1"/>
  <c r="D38" i="1"/>
  <c r="C38" i="1"/>
  <c r="B38" i="1"/>
  <c r="A38" i="1"/>
  <c r="H35" i="1"/>
  <c r="G35" i="1"/>
  <c r="F35" i="1"/>
  <c r="E35" i="1"/>
  <c r="D35" i="1" s="1"/>
  <c r="C35" i="1"/>
  <c r="B35" i="1"/>
  <c r="A35" i="1"/>
  <c r="H34" i="1"/>
  <c r="G34" i="1"/>
  <c r="F34" i="1"/>
  <c r="E34" i="1"/>
  <c r="D34" i="1" s="1"/>
  <c r="C34" i="1"/>
  <c r="B34" i="1"/>
  <c r="A34" i="1"/>
  <c r="H33" i="1"/>
  <c r="G33" i="1"/>
  <c r="F33" i="1"/>
  <c r="E33" i="1"/>
  <c r="D33" i="1" s="1"/>
  <c r="C33" i="1"/>
  <c r="B33" i="1"/>
  <c r="A33" i="1"/>
  <c r="H32" i="1"/>
  <c r="G32" i="1"/>
  <c r="F32" i="1"/>
  <c r="E32" i="1"/>
  <c r="D32" i="1" s="1"/>
  <c r="D36" i="1" s="1"/>
  <c r="C32" i="1"/>
  <c r="B32" i="1"/>
  <c r="A32" i="1"/>
  <c r="H29" i="1"/>
  <c r="G29" i="1"/>
  <c r="F29" i="1"/>
  <c r="E29" i="1"/>
  <c r="D29" i="1" s="1"/>
  <c r="C29" i="1"/>
  <c r="B29" i="1"/>
  <c r="A29" i="1"/>
  <c r="H28" i="1"/>
  <c r="G28" i="1"/>
  <c r="E28" i="1"/>
  <c r="D28" i="1" s="1"/>
  <c r="C28" i="1"/>
  <c r="B28" i="1"/>
  <c r="A28" i="1"/>
  <c r="H27" i="1"/>
  <c r="G27" i="1"/>
  <c r="F27" i="1"/>
  <c r="E27" i="1"/>
  <c r="D27" i="1" s="1"/>
  <c r="C27" i="1"/>
  <c r="B27" i="1"/>
  <c r="A27" i="1"/>
  <c r="H26" i="1"/>
  <c r="G26" i="1"/>
  <c r="F26" i="1"/>
  <c r="E26" i="1"/>
  <c r="D26" i="1" s="1"/>
  <c r="C26" i="1"/>
  <c r="B26" i="1"/>
  <c r="A26" i="1"/>
  <c r="H23" i="1"/>
  <c r="G23" i="1"/>
  <c r="F23" i="1"/>
  <c r="E23" i="1"/>
  <c r="D23" i="1" s="1"/>
  <c r="C23" i="1"/>
  <c r="B23" i="1"/>
  <c r="A23" i="1"/>
  <c r="H22" i="1"/>
  <c r="G22" i="1"/>
  <c r="F22" i="1"/>
  <c r="D22" i="1" s="1"/>
  <c r="E22" i="1"/>
  <c r="C22" i="1"/>
  <c r="B22" i="1"/>
  <c r="A22" i="1"/>
  <c r="H21" i="1"/>
  <c r="G21" i="1"/>
  <c r="F21" i="1"/>
  <c r="E21" i="1"/>
  <c r="D21" i="1" s="1"/>
  <c r="C21" i="1"/>
  <c r="B21" i="1"/>
  <c r="A21" i="1"/>
  <c r="H20" i="1"/>
  <c r="G20" i="1"/>
  <c r="F20" i="1"/>
  <c r="E20" i="1"/>
  <c r="D20" i="1" s="1"/>
  <c r="C20" i="1"/>
  <c r="B20" i="1"/>
  <c r="A20" i="1"/>
  <c r="H17" i="1"/>
  <c r="D17" i="1" s="1"/>
  <c r="G17" i="1"/>
  <c r="F17" i="1"/>
  <c r="E17" i="1"/>
  <c r="C17" i="1"/>
  <c r="B17" i="1"/>
  <c r="A17" i="1"/>
  <c r="H16" i="1"/>
  <c r="G16" i="1"/>
  <c r="F16" i="1"/>
  <c r="E16" i="1"/>
  <c r="D16" i="1"/>
  <c r="C16" i="1"/>
  <c r="B16" i="1"/>
  <c r="A16" i="1"/>
  <c r="H15" i="1"/>
  <c r="G15" i="1"/>
  <c r="D15" i="1" s="1"/>
  <c r="F15" i="1"/>
  <c r="E15" i="1"/>
  <c r="C15" i="1"/>
  <c r="B15" i="1"/>
  <c r="A15" i="1"/>
  <c r="H14" i="1"/>
  <c r="D14" i="1" s="1"/>
  <c r="G14" i="1"/>
  <c r="F14" i="1"/>
  <c r="E14" i="1"/>
  <c r="C14" i="1"/>
  <c r="B14" i="1"/>
  <c r="A14" i="1"/>
  <c r="H11" i="1"/>
  <c r="G11" i="1"/>
  <c r="F11" i="1"/>
  <c r="E11" i="1"/>
  <c r="D11" i="1" s="1"/>
  <c r="C11" i="1"/>
  <c r="B11" i="1"/>
  <c r="A11" i="1"/>
  <c r="H10" i="1"/>
  <c r="G10" i="1"/>
  <c r="F10" i="1"/>
  <c r="E10" i="1"/>
  <c r="D10" i="1" s="1"/>
  <c r="C10" i="1"/>
  <c r="B10" i="1"/>
  <c r="A10" i="1"/>
  <c r="H9" i="1"/>
  <c r="G9" i="1"/>
  <c r="F9" i="1"/>
  <c r="E9" i="1"/>
  <c r="D9" i="1"/>
  <c r="C9" i="1"/>
  <c r="B9" i="1"/>
  <c r="A9" i="1"/>
  <c r="H8" i="1"/>
  <c r="G8" i="1"/>
  <c r="F8" i="1"/>
  <c r="E8" i="1"/>
  <c r="D8" i="1" s="1"/>
  <c r="C8" i="1"/>
  <c r="B8" i="1"/>
  <c r="A8" i="1"/>
  <c r="H5" i="1"/>
  <c r="G5" i="1"/>
  <c r="F5" i="1"/>
  <c r="E5" i="1"/>
  <c r="D5" i="1" s="1"/>
  <c r="C5" i="1"/>
  <c r="B5" i="1"/>
  <c r="A5" i="1"/>
  <c r="H4" i="1"/>
  <c r="G4" i="1"/>
  <c r="F4" i="1"/>
  <c r="E4" i="1"/>
  <c r="D4" i="1" s="1"/>
  <c r="C4" i="1"/>
  <c r="B4" i="1"/>
  <c r="A4" i="1"/>
  <c r="H3" i="1"/>
  <c r="G3" i="1"/>
  <c r="F3" i="1"/>
  <c r="E3" i="1"/>
  <c r="D3" i="1" s="1"/>
  <c r="C3" i="1"/>
  <c r="B3" i="1"/>
  <c r="A3" i="1"/>
  <c r="H2" i="1"/>
  <c r="G2" i="1"/>
  <c r="F2" i="1"/>
  <c r="E2" i="1"/>
  <c r="D2" i="1" s="1"/>
  <c r="C2" i="1"/>
  <c r="B2" i="1"/>
  <c r="A2" i="1"/>
  <c r="D6" i="1" l="1"/>
  <c r="D18" i="1"/>
  <c r="D12" i="1"/>
  <c r="D24" i="1"/>
  <c r="D30" i="1"/>
  <c r="D48" i="1"/>
</calcChain>
</file>

<file path=xl/sharedStrings.xml><?xml version="1.0" encoding="utf-8"?>
<sst xmlns="http://schemas.openxmlformats.org/spreadsheetml/2006/main" count="2846" uniqueCount="488">
  <si>
    <t>Last Name</t>
  </si>
  <si>
    <t>First Name</t>
  </si>
  <si>
    <t>Chapter</t>
  </si>
  <si>
    <t>Total Score</t>
  </si>
  <si>
    <t>Written Exam</t>
  </si>
  <si>
    <t>Problem Solving</t>
  </si>
  <si>
    <t>Skills</t>
  </si>
  <si>
    <t>Parts &amp; ID</t>
  </si>
  <si>
    <t>0*</t>
  </si>
  <si>
    <t>*No exam submitted</t>
  </si>
  <si>
    <t>Team Total</t>
  </si>
  <si>
    <t>Rank</t>
  </si>
  <si>
    <t>Rating</t>
  </si>
  <si>
    <t>Bush</t>
  </si>
  <si>
    <t>Dylan</t>
  </si>
  <si>
    <t>South Warren</t>
  </si>
  <si>
    <t>Superior 1</t>
  </si>
  <si>
    <t>Bean</t>
  </si>
  <si>
    <t>Matthew</t>
  </si>
  <si>
    <t>Spencer</t>
  </si>
  <si>
    <t>Aidan</t>
  </si>
  <si>
    <t>Weckerly</t>
  </si>
  <si>
    <t>Gardner</t>
  </si>
  <si>
    <t>Alex</t>
  </si>
  <si>
    <t>Locust Trace Agriscience Center</t>
  </si>
  <si>
    <t>Superior 2</t>
  </si>
  <si>
    <t>Harris</t>
  </si>
  <si>
    <t>Ashton</t>
  </si>
  <si>
    <t>Caden</t>
  </si>
  <si>
    <t>Recktenwald</t>
  </si>
  <si>
    <t>Ian</t>
  </si>
  <si>
    <t>Hammons</t>
  </si>
  <si>
    <t>Hunter</t>
  </si>
  <si>
    <t>North Laurel FFA</t>
  </si>
  <si>
    <t>Superior 3</t>
  </si>
  <si>
    <t>Joseph</t>
  </si>
  <si>
    <t xml:space="preserve">Carter </t>
  </si>
  <si>
    <t>Napier</t>
  </si>
  <si>
    <t>Kendan</t>
  </si>
  <si>
    <t>Smith</t>
  </si>
  <si>
    <t>Levi</t>
  </si>
  <si>
    <t>Adamson</t>
  </si>
  <si>
    <t>Colby</t>
  </si>
  <si>
    <t xml:space="preserve">Union County </t>
  </si>
  <si>
    <t>Superior</t>
  </si>
  <si>
    <t xml:space="preserve">Clements </t>
  </si>
  <si>
    <t xml:space="preserve">Will </t>
  </si>
  <si>
    <t xml:space="preserve">Divine </t>
  </si>
  <si>
    <t>Coy</t>
  </si>
  <si>
    <t>Morris</t>
  </si>
  <si>
    <t>Max</t>
  </si>
  <si>
    <t>Cox</t>
  </si>
  <si>
    <t>Peyton</t>
  </si>
  <si>
    <t xml:space="preserve">West Carter </t>
  </si>
  <si>
    <t>Excellent</t>
  </si>
  <si>
    <t>Moore</t>
  </si>
  <si>
    <t xml:space="preserve">Tristian </t>
  </si>
  <si>
    <t xml:space="preserve">Oney </t>
  </si>
  <si>
    <t xml:space="preserve">Allen </t>
  </si>
  <si>
    <t>Parker</t>
  </si>
  <si>
    <t>Ben</t>
  </si>
  <si>
    <t>Conlee</t>
  </si>
  <si>
    <t xml:space="preserve">Chase </t>
  </si>
  <si>
    <t>Montgomery County FFA</t>
  </si>
  <si>
    <t>Dawson</t>
  </si>
  <si>
    <t>Colton</t>
  </si>
  <si>
    <t>Lawwill</t>
  </si>
  <si>
    <t>Jake</t>
  </si>
  <si>
    <t>Mullins</t>
  </si>
  <si>
    <t>Brayden</t>
  </si>
  <si>
    <t>Goodpaster</t>
  </si>
  <si>
    <t xml:space="preserve">Gabe </t>
  </si>
  <si>
    <t>Western Hills</t>
  </si>
  <si>
    <t>Keith</t>
  </si>
  <si>
    <t>Landon</t>
  </si>
  <si>
    <t>Marston</t>
  </si>
  <si>
    <t>Jack</t>
  </si>
  <si>
    <t>McBee</t>
  </si>
  <si>
    <t>Charles</t>
  </si>
  <si>
    <t>Edwards</t>
  </si>
  <si>
    <t>Caleb</t>
  </si>
  <si>
    <t>McCreary Central</t>
  </si>
  <si>
    <t>Meadows</t>
  </si>
  <si>
    <t>Emmanuel</t>
  </si>
  <si>
    <t>Shook</t>
  </si>
  <si>
    <t>Noah</t>
  </si>
  <si>
    <t>Swartz</t>
  </si>
  <si>
    <t xml:space="preserve">Conner </t>
  </si>
  <si>
    <t xml:space="preserve">South Warren </t>
  </si>
  <si>
    <t>285*</t>
  </si>
  <si>
    <t>285*^</t>
  </si>
  <si>
    <t xml:space="preserve">North Laurel FFA </t>
  </si>
  <si>
    <t>255*</t>
  </si>
  <si>
    <t>Western Hills FFA</t>
  </si>
  <si>
    <t>240*</t>
  </si>
  <si>
    <t>230*</t>
  </si>
  <si>
    <t>130*</t>
  </si>
  <si>
    <t>*Tie broken by written exam</t>
  </si>
  <si>
    <t>^Tie broken by problem solving</t>
  </si>
  <si>
    <t>Timestamp</t>
  </si>
  <si>
    <t>Email Address</t>
  </si>
  <si>
    <t>Score</t>
  </si>
  <si>
    <t>Chapter Name</t>
  </si>
  <si>
    <t>email address</t>
  </si>
  <si>
    <t>The gap of a spark plug that has been used should be gapped with a</t>
  </si>
  <si>
    <t>Since small engines burn a fuel mixture to generate the power to run the engine, the engine is an:</t>
  </si>
  <si>
    <t>On a four-stroke cycle engine, two revolutions of the crankshaft correspond to ______ revolution(s) of the camshaft.</t>
  </si>
  <si>
    <t>When the piston is at its highest point (greatest distance from the crankshaft), it is said to be at</t>
  </si>
  <si>
    <t>At the bottom of the intake stroke, the crankshaft moves across the bottom of its swing causing the piston to move upward, squeezing the air/fuel mixture against the head. This stroke is known as the _______ stroke.</t>
  </si>
  <si>
    <t>The cam gear in a four-stroke cycle engine rotates ______ turns to complete one cycle.</t>
  </si>
  <si>
    <t>The four strokes of a four-stroke cycle engine and the order in which they occur are</t>
  </si>
  <si>
    <t>Parts or sections of a small engine valve are:</t>
  </si>
  <si>
    <t>For safety reasons, which of the following should never be used as a cleaning solvent on small engines?</t>
  </si>
  <si>
    <t>Fuel drained from a small engine to be repaired should be</t>
  </si>
  <si>
    <t>When servicing a small engine, the first step to insure personal safety is to</t>
  </si>
  <si>
    <t>Oil viscosity grades are determined by:</t>
  </si>
  <si>
    <t>Valve stems are held in alignment by a</t>
  </si>
  <si>
    <t>The color at the spark plug gap that indicates a good spark is</t>
  </si>
  <si>
    <t>The finish on a resized or reconditioned cylinder has a crosshatch appearance in order to:</t>
  </si>
  <si>
    <t>The ______ is a hole in an engine block that aligns and directs the piston during movement.</t>
  </si>
  <si>
    <t>Most small engine air filters should be cleaned after how many hours of service?</t>
  </si>
  <si>
    <t>A(n) _______ is an integral, thin-cast strip designed to provide efficient air circulation and dissipation of heat away from the engine cylinder block into the air stream.</t>
  </si>
  <si>
    <t>The _______ is an engine component that relieves crankcase pressure created by the reciprocating motion of the piston during engine operation.</t>
  </si>
  <si>
    <t>Which feature described below would you likely not find on a two-stroke cycle engine?</t>
  </si>
  <si>
    <t>colby.adamson@stu.union.kyschools.us</t>
  </si>
  <si>
    <t>Colby.adamson@stu.union.kyschools.us</t>
  </si>
  <si>
    <t>Flat feeler gauge</t>
  </si>
  <si>
    <t>Internal combustion engine</t>
  </si>
  <si>
    <t>TDC</t>
  </si>
  <si>
    <t>Compression</t>
  </si>
  <si>
    <t>Two</t>
  </si>
  <si>
    <t>Intake, compression, power, exhaust</t>
  </si>
  <si>
    <t>Stem, head, seat</t>
  </si>
  <si>
    <t>Gasoline</t>
  </si>
  <si>
    <t>Drained into an approved container outside</t>
  </si>
  <si>
    <t>Remove the spark plug wire</t>
  </si>
  <si>
    <t>Society of Automotive Engineers (SAE)</t>
  </si>
  <si>
    <t>Cylinder block</t>
  </si>
  <si>
    <t>Blue</t>
  </si>
  <si>
    <t>Prevent a build-up of gum on the cylinder</t>
  </si>
  <si>
    <t>Cylinder bore</t>
  </si>
  <si>
    <t>Cooling fin(s)</t>
  </si>
  <si>
    <t>Crankcase breather</t>
  </si>
  <si>
    <t>Engine oil filler plug</t>
  </si>
  <si>
    <t>matthew.bean@stu.warren.kyschools.us</t>
  </si>
  <si>
    <t>Wire feeler gauge</t>
  </si>
  <si>
    <t>Four</t>
  </si>
  <si>
    <t>Kerosene</t>
  </si>
  <si>
    <t>Valve guide</t>
  </si>
  <si>
    <t>Red</t>
  </si>
  <si>
    <t>Reduce the friction between the piston rod and the cylinder wall</t>
  </si>
  <si>
    <t>dylanraybush@gmail.com</t>
  </si>
  <si>
    <t>dylanbush2004@icloud.com</t>
  </si>
  <si>
    <t>One</t>
  </si>
  <si>
    <t>Stem, margin, face</t>
  </si>
  <si>
    <t>Allow proper lubrication and ring rotation</t>
  </si>
  <si>
    <t>will.clements0716@gmail.com</t>
  </si>
  <si>
    <t>Orange</t>
  </si>
  <si>
    <t>chaseconlee410@gmail.com</t>
  </si>
  <si>
    <t>Chaseconlee131@icloud.com</t>
  </si>
  <si>
    <t>Water</t>
  </si>
  <si>
    <t>All of the above</t>
  </si>
  <si>
    <t>Valve sleeve</t>
  </si>
  <si>
    <t>Yellow</t>
  </si>
  <si>
    <t>Increase the friction between the piston rings and the cylinder wall</t>
  </si>
  <si>
    <t>Crankshaft throw</t>
  </si>
  <si>
    <t>Piston rings</t>
  </si>
  <si>
    <t>Intake valve</t>
  </si>
  <si>
    <t>peyton.cox@stu.carter.kyschools.us</t>
  </si>
  <si>
    <t>Peyton.cox@stu.carter.kyschools.us</t>
  </si>
  <si>
    <t>Stem, margin, seat</t>
  </si>
  <si>
    <t>Valve spring</t>
  </si>
  <si>
    <t>colton.dawson@stu.montgomery.kyschools.us</t>
  </si>
  <si>
    <t>Colton.dawson@stu.Montgomery.kyschools.us</t>
  </si>
  <si>
    <t>BDC</t>
  </si>
  <si>
    <t>Three</t>
  </si>
  <si>
    <t>Drain the fuel</t>
  </si>
  <si>
    <t>Muffler</t>
  </si>
  <si>
    <t>cdivine720@gmail.com</t>
  </si>
  <si>
    <t>coy.divine@stu.union.ky schools.us</t>
  </si>
  <si>
    <t>Compression, power, intake, exhaust</t>
  </si>
  <si>
    <t>caleb.edwards@stu.adair.kyschools.us</t>
  </si>
  <si>
    <t>Caleb.edwards@outlook.com</t>
  </si>
  <si>
    <t>External combustion engine</t>
  </si>
  <si>
    <t>Exhaust</t>
  </si>
  <si>
    <t>Power, exhaust, intake, compression</t>
  </si>
  <si>
    <t>Stem, face, toe</t>
  </si>
  <si>
    <t>Small Engine Manufacturers Association (SEMA)</t>
  </si>
  <si>
    <t>alexander.gardner2@stu.fayette.kyschools.us</t>
  </si>
  <si>
    <t>alex.gardner2@stu.fayette.kyschools.us</t>
  </si>
  <si>
    <t>gabriel.goodpaster@stu.franklin.kyschools.us</t>
  </si>
  <si>
    <t xml:space="preserve">Gabriel.Goodpaster@stu.Franklin.kyschools </t>
  </si>
  <si>
    <t>Exhaust valve</t>
  </si>
  <si>
    <t>hunter.hammons@stu.laurel.kyschools.us</t>
  </si>
  <si>
    <t>Hunter.hammons@stu.laurel.kyschools.us</t>
  </si>
  <si>
    <t>brian.craig@fayette.kyschools.us</t>
  </si>
  <si>
    <t>ashton.harris@stu.fayette.kyschools.us</t>
  </si>
  <si>
    <t>hcaden469@gmail.com</t>
  </si>
  <si>
    <t>Caden.harris@stu.Fayette.kyschools.us</t>
  </si>
  <si>
    <t>carterjoseph237@gmail.com</t>
  </si>
  <si>
    <t>Carter.joseph@stu.laurel.kyschools.us</t>
  </si>
  <si>
    <t>Piston bore</t>
  </si>
  <si>
    <t>landon.keith@stu.franklin.kyschools.us</t>
  </si>
  <si>
    <t>Landon.keith@stu.Franklin.ky schools.us</t>
  </si>
  <si>
    <t>Micrometer</t>
  </si>
  <si>
    <t>Internal compression engine</t>
  </si>
  <si>
    <t>TDA</t>
  </si>
  <si>
    <t>Once a month</t>
  </si>
  <si>
    <t>jake.e.lawwill@gmail.com</t>
  </si>
  <si>
    <t>Jake.e.lawwill@gmail.com</t>
  </si>
  <si>
    <t>jack.marston@stu.franklin.kyschools.us</t>
  </si>
  <si>
    <t>Jack.marston@stu.franklin.kyschools.us</t>
  </si>
  <si>
    <t>charles.mcbee@stu.franklin.kyschools.us</t>
  </si>
  <si>
    <t>Charles.McBee@stu.Franklin.kyschools.us</t>
  </si>
  <si>
    <t>emmanuelmeadows2106@gmail.com</t>
  </si>
  <si>
    <t>Emmanuelmeadows006@icloud.com</t>
  </si>
  <si>
    <t>Varsol</t>
  </si>
  <si>
    <t>American Petroleum Institute (API)</t>
  </si>
  <si>
    <t>tristian.moore@stu.carter.kyschools.us</t>
  </si>
  <si>
    <t>Tristian.moore@stu.carter.kyschools.us</t>
  </si>
  <si>
    <t>gr8estever13@gmail.com</t>
  </si>
  <si>
    <t>bjmullins05@gmail.com</t>
  </si>
  <si>
    <t>Bjmullins05@icloud.com</t>
  </si>
  <si>
    <t>Power</t>
  </si>
  <si>
    <t>Oil sump</t>
  </si>
  <si>
    <t>kendan.napier@stu.laurel.kyschools.us</t>
  </si>
  <si>
    <t>Kendan.napier@stu.laurel.kyschools.us</t>
  </si>
  <si>
    <t>Intake, power, compression, exhaust</t>
  </si>
  <si>
    <t>allen.oney@stu.carter.kyschools.us</t>
  </si>
  <si>
    <t xml:space="preserve">Allenoney2006@gmail.com </t>
  </si>
  <si>
    <t>Fuel tank</t>
  </si>
  <si>
    <t>benjamin.parker@stu.carter.kyschools.us</t>
  </si>
  <si>
    <t>Benjamin.parker@stu.carter.kyschools.us</t>
  </si>
  <si>
    <t>Clean the air filter</t>
  </si>
  <si>
    <t>Flywheel</t>
  </si>
  <si>
    <t>ian.recktenwald@stu.fayette.kyschools.us</t>
  </si>
  <si>
    <t>25noah.shook@stu.mccreary.kyschools.us</t>
  </si>
  <si>
    <t>Noahdshook@icloud.com</t>
  </si>
  <si>
    <t>levi.smith@stu.laurel.kyschools.us</t>
  </si>
  <si>
    <t>Levi.smith@stu.laurel.kyschools.us</t>
  </si>
  <si>
    <t>aidanspencer330@gmail.com</t>
  </si>
  <si>
    <t>24conner.swartz@stu.mccreary.kyschools.us</t>
  </si>
  <si>
    <t>dylan.weckerly@stu.warren.kyschools.us</t>
  </si>
  <si>
    <t>Dylan.weckerly@stu.Warren.kyschools.us</t>
  </si>
  <si>
    <t>Using the operators manual, which of these oils will meet 
the manufacture specification for Briggs &amp; Stratton engine
model 90201 in accordance to the API classification and 
SAE classification if operated above 40 degrees F?</t>
  </si>
  <si>
    <t>When installing the connecting rod bolts on a Briggs &amp; 
Stratton 123K02 model engine they should be torqued to 
______inch pounds.</t>
  </si>
  <si>
    <t>If a four-stroke engine is on the power stroke, which is true of the following statements?</t>
  </si>
  <si>
    <t>A foam type air filter should be serviced every_______ hours.</t>
  </si>
  <si>
    <t>What is the piston ring groove rejection size for a model 310000 series engine?</t>
  </si>
  <si>
    <t>Given a Briggs &amp; Stratton Model 161400 engine, what is the ring end gap reject size for the oil ring?</t>
  </si>
  <si>
    <t>What is the standard cylinder bore for a Briggs &amp; Stratton Model #120000 series engine?</t>
  </si>
  <si>
    <t>The exhaust valve tappet clearance for a Briggs &amp; Stratton Model #99702 vertical shaft engine is                                                       .</t>
  </si>
  <si>
    <t>An ignition switch would be expected to operate normally as described by which of the following statements?</t>
  </si>
  <si>
    <t>The service mechanic at the Covington Small Engine Shop has determine that Mr. Lowe’s Tecumseh Lawn mower is using an excessive amount of oil.  Which of the following problems could cause the engine to use to much oil.</t>
  </si>
  <si>
    <t>Mr. Peavy is replacing the oil seal on his Briggs &amp; Stratton single cylinder overhead valve engine (120000 series) and he wants to use seal protectors when he replaces the new oil seal.  What color seal protector would he need to use if the crankshaft journal size is .984"?</t>
  </si>
  <si>
    <t>Mr. Jones had a Homelite generator given to him, but the engine has been removed.  He knows the generator has a maximum output capacity of 4000 watts.  He needs your help in getting the generator operating. What horsepower engine would you recommend for him to purchase for the generator?</t>
  </si>
  <si>
    <t>Mr. Jones has serviced his riding mower and is about ready to begin cutting grass when he realizes the electric clutch that engages the mower blades is not working.  What is the possible cause of this problem?</t>
  </si>
  <si>
    <t>Mr. Jay is rebuilding his Briggs &amp; Stratton 09P602 series vertical shaft engine and he needs to purchase a complete gasket set to use when he reassembles the engine.  Using the parts manual provided, which of the following would be the correct parts number for the complete gasket set?</t>
  </si>
  <si>
    <t>While disassembling, one of the cylinder head bolts broke on Mr. Jay’s engine. He will need to obtain a new head bolt to complete reassembly. What is the correct part number for the head bolt he needs?</t>
  </si>
  <si>
    <t>Mr. Story has purchased a Briggs &amp; Stratton engine with the extended oil fill and dipstick. He adds the oil recommended by the manufacturer, but over-fills the engine with oil. Would this cause a problem if you operated the engine in this condition?</t>
  </si>
  <si>
    <t>Mr. Snyder has brought his Briggs &amp; Stratton vertical shaft OHV Intek to you because it will not crank. He doesn’t think it has much compression, since the crankshaft turns so easily. You tell Mr. Jones that you will perform a leakdown test using compressed air. During the leakdown test you observe that air is flowing from the carburetor. By the air flowing from the carburetor, what does this indicate?</t>
  </si>
  <si>
    <t>A small engine has the capability of using 0.5 gallons of fuel per hour. You mow ten (10) lawns once a week, and it takes you 2.5 hours to mow each lawn. Fuel now costs $3 per gallon. How much will it cost to mow the lawns for four (4) weeks?</t>
  </si>
  <si>
    <t>One of your customers brings in a 4-stroke cycle engine for repair. The engine is running poorly. After troubleshooting you suspect that the cam lobes are worn causing improper valve timing. The manual for this engine provides the following valve timing circle. Interpret the circle and determine the correct degrees of valve timing the engine should have for intake.</t>
  </si>
  <si>
    <t>One of your customers brings in a 4-stroke cycle engine for repair. The engine is running poorly. After troubleshooting you suspect that the cam lobes are worn causing improper valve timing. The manual for this engine provides the following valve timing circle. Interpret the circle and determine the correct degrees of valve timing the engine should have for exhaust.</t>
  </si>
  <si>
    <t xml:space="preserve">Union county </t>
  </si>
  <si>
    <t>10W30</t>
  </si>
  <si>
    <t>The piston is going down and the intake valve is open and the exhaust valve is closed.</t>
  </si>
  <si>
    <t>*Both Oil and Compression Rings: .006”</t>
  </si>
  <si>
    <t>0.030”</t>
  </si>
  <si>
    <t>*2.6875 – 2.6885 inches</t>
  </si>
  <si>
    <t>0.007 – 0.009 inches</t>
  </si>
  <si>
    <t>there IS continuity in both “run” and “off” positions</t>
  </si>
  <si>
    <t>Broken piston ring</t>
  </si>
  <si>
    <t>8 horsepower</t>
  </si>
  <si>
    <t>Open, shorted, or grounded wires between output connector and battery</t>
  </si>
  <si>
    <t>Yes, it would cause a leak between the tube and the crankcase.</t>
  </si>
  <si>
    <t>The piston rings are worn.</t>
  </si>
  <si>
    <t xml:space="preserve">matthew.bean@stu.Warren.kyschools.us </t>
  </si>
  <si>
    <t>SAE 30</t>
  </si>
  <si>
    <t>The piston is going down and both the intake and exhaust valves are closed.</t>
  </si>
  <si>
    <t>2.5615 – 2.5625 inches</t>
  </si>
  <si>
    <t>0.005 – 0.007 inches</t>
  </si>
  <si>
    <t>Any of the above</t>
  </si>
  <si>
    <t>5 horsepower</t>
  </si>
  <si>
    <t>Yes, it could cause an overheating condition due to oil foaming.</t>
  </si>
  <si>
    <t>The intake valve is not seated properly or is stuck in the open position.</t>
  </si>
  <si>
    <t>there is only continuity in the “run” position</t>
  </si>
  <si>
    <t>Open, shorted or grounded wires between output connector and electric clutch</t>
  </si>
  <si>
    <t>0.020”</t>
  </si>
  <si>
    <t>0.009 – 0.011 inches</t>
  </si>
  <si>
    <t>*84001272</t>
  </si>
  <si>
    <t>The exhaust valve is not seated properly or is stuck in the open position.</t>
  </si>
  <si>
    <t>Chase</t>
  </si>
  <si>
    <t xml:space="preserve">Montgomery </t>
  </si>
  <si>
    <t>5W30</t>
  </si>
  <si>
    <t xml:space="preserve">West carter </t>
  </si>
  <si>
    <t>Oil Ring: .008”</t>
  </si>
  <si>
    <t>*0.065”</t>
  </si>
  <si>
    <t>Green</t>
  </si>
  <si>
    <t>Montgomery county</t>
  </si>
  <si>
    <t>2.441 – 2.442 inches</t>
  </si>
  <si>
    <t>Open, shorted or grounded wires between output connector and headlamps</t>
  </si>
  <si>
    <t>Divine</t>
  </si>
  <si>
    <t>The piston is going up and both the intake and exhaust valves are closed.</t>
  </si>
  <si>
    <t>0.045”</t>
  </si>
  <si>
    <t>Worn valve guide</t>
  </si>
  <si>
    <t>Caleb.edwards05@outlook.com</t>
  </si>
  <si>
    <t>The piston is going up and the intake valve is closed and the exhaust valves are open.</t>
  </si>
  <si>
    <t>2.9095 – 2.9995 inches</t>
  </si>
  <si>
    <t>10 horsepower</t>
  </si>
  <si>
    <t>One OHM resistor shorted or grounded (Tri-Circuit System only)</t>
  </si>
  <si>
    <t>gardner</t>
  </si>
  <si>
    <t>locust trace</t>
  </si>
  <si>
    <t xml:space="preserve">Western hills </t>
  </si>
  <si>
    <t xml:space="preserve">Gabriel.goodpaster@stu.Franklin.kyschools </t>
  </si>
  <si>
    <t>Locust Trace</t>
  </si>
  <si>
    <t xml:space="preserve">Ashton </t>
  </si>
  <si>
    <t xml:space="preserve">Locust Trace Agriscience Center </t>
  </si>
  <si>
    <t>there is NO continuity in “run” or “off” position</t>
  </si>
  <si>
    <t>Carter</t>
  </si>
  <si>
    <t>North laurel FFA</t>
  </si>
  <si>
    <t>0.017 – 0.019 inches</t>
  </si>
  <si>
    <t>Montgomery</t>
  </si>
  <si>
    <t xml:space="preserve">Marston </t>
  </si>
  <si>
    <t>The cylinder head gasket is blown.</t>
  </si>
  <si>
    <t>Tristian</t>
  </si>
  <si>
    <t>West Carter ffa</t>
  </si>
  <si>
    <t>Breather mechanism excessively dirty or plugged</t>
  </si>
  <si>
    <t>Maxwell</t>
  </si>
  <si>
    <t xml:space="preserve">Union </t>
  </si>
  <si>
    <t xml:space="preserve">Kendan </t>
  </si>
  <si>
    <t>North Laurel</t>
  </si>
  <si>
    <t>Allen</t>
  </si>
  <si>
    <t>the safety switch controls the switch</t>
  </si>
  <si>
    <t>No, the engine would operate normally.</t>
  </si>
  <si>
    <t>Oil Ring: .015”</t>
  </si>
  <si>
    <t>McCreary</t>
  </si>
  <si>
    <t>Levi.smith@stu.Laurel.kyschools.us</t>
  </si>
  <si>
    <t>Conner</t>
  </si>
  <si>
    <t xml:space="preserve">Mccreary central </t>
  </si>
  <si>
    <t xml:space="preserve">Weckerly </t>
  </si>
  <si>
    <t>South warren</t>
  </si>
  <si>
    <t>Identify the image for this question. Use a 3 digit code from the supplied list for your answer.</t>
  </si>
  <si>
    <t>030</t>
  </si>
  <si>
    <t>009</t>
  </si>
  <si>
    <t>022</t>
  </si>
  <si>
    <t>040</t>
  </si>
  <si>
    <t>059</t>
  </si>
  <si>
    <t>020</t>
  </si>
  <si>
    <t>023</t>
  </si>
  <si>
    <t>069</t>
  </si>
  <si>
    <t>016</t>
  </si>
  <si>
    <t>005</t>
  </si>
  <si>
    <t>038</t>
  </si>
  <si>
    <t>068</t>
  </si>
  <si>
    <t>057</t>
  </si>
  <si>
    <t>024</t>
  </si>
  <si>
    <t>056</t>
  </si>
  <si>
    <t>071</t>
  </si>
  <si>
    <t>018</t>
  </si>
  <si>
    <t>019</t>
  </si>
  <si>
    <t>072</t>
  </si>
  <si>
    <t>031</t>
  </si>
  <si>
    <t>017</t>
  </si>
  <si>
    <t>029</t>
  </si>
  <si>
    <t>050</t>
  </si>
  <si>
    <t>036</t>
  </si>
  <si>
    <t>077</t>
  </si>
  <si>
    <t>091</t>
  </si>
  <si>
    <t>082</t>
  </si>
  <si>
    <t>076</t>
  </si>
  <si>
    <t>058</t>
  </si>
  <si>
    <t>060</t>
  </si>
  <si>
    <t>Will</t>
  </si>
  <si>
    <t>Clements</t>
  </si>
  <si>
    <t>033</t>
  </si>
  <si>
    <t>Montgomery county ffa</t>
  </si>
  <si>
    <t>035</t>
  </si>
  <si>
    <t>012</t>
  </si>
  <si>
    <t>070</t>
  </si>
  <si>
    <t>064</t>
  </si>
  <si>
    <t>083</t>
  </si>
  <si>
    <t>073</t>
  </si>
  <si>
    <t>048</t>
  </si>
  <si>
    <t>084</t>
  </si>
  <si>
    <t>062</t>
  </si>
  <si>
    <t>067</t>
  </si>
  <si>
    <t>003</t>
  </si>
  <si>
    <t xml:space="preserve">Meccrery </t>
  </si>
  <si>
    <t>027</t>
  </si>
  <si>
    <t>053</t>
  </si>
  <si>
    <t>061</t>
  </si>
  <si>
    <t>004</t>
  </si>
  <si>
    <t>075</t>
  </si>
  <si>
    <t>095</t>
  </si>
  <si>
    <t>alex</t>
  </si>
  <si>
    <t>098</t>
  </si>
  <si>
    <t>Gabriel.goodpaster@stu.Franklin.kyschools.us</t>
  </si>
  <si>
    <t>001</t>
  </si>
  <si>
    <t>021</t>
  </si>
  <si>
    <t>046</t>
  </si>
  <si>
    <t>085</t>
  </si>
  <si>
    <t>096</t>
  </si>
  <si>
    <t>094</t>
  </si>
  <si>
    <t>013</t>
  </si>
  <si>
    <t>051</t>
  </si>
  <si>
    <t>Landon.keith@stu.Franklin.kyschools.us</t>
  </si>
  <si>
    <t>054</t>
  </si>
  <si>
    <t>045</t>
  </si>
  <si>
    <t>066</t>
  </si>
  <si>
    <t>042</t>
  </si>
  <si>
    <t>063</t>
  </si>
  <si>
    <t xml:space="preserve">Jack </t>
  </si>
  <si>
    <t>093</t>
  </si>
  <si>
    <t xml:space="preserve">Pull rope assembly </t>
  </si>
  <si>
    <t>041</t>
  </si>
  <si>
    <t>044</t>
  </si>
  <si>
    <t>Union</t>
  </si>
  <si>
    <t>Bjmullins05@icloud.come</t>
  </si>
  <si>
    <t>028</t>
  </si>
  <si>
    <t xml:space="preserve">North laurel </t>
  </si>
  <si>
    <t>025</t>
  </si>
  <si>
    <t>Oney</t>
  </si>
  <si>
    <t>West carter</t>
  </si>
  <si>
    <t>Benjamin.parker@stu.carter.ky schools.us</t>
  </si>
  <si>
    <t>092</t>
  </si>
  <si>
    <t>Tap</t>
  </si>
  <si>
    <t>097</t>
  </si>
  <si>
    <t>aidan</t>
  </si>
  <si>
    <t>spencer</t>
  </si>
  <si>
    <t xml:space="preserve">south warren </t>
  </si>
  <si>
    <t>Mccreary central</t>
  </si>
  <si>
    <t>What is the required spark plug gap for this engine?</t>
  </si>
  <si>
    <t>What is the engine oil capacity for
this model engine?</t>
  </si>
  <si>
    <t xml:space="preserve">Which oil viscosity is NOT recommended
for use in summer temperatures for Kentucky? </t>
  </si>
  <si>
    <t>How often should the oil be changed under normal operating conditions?</t>
  </si>
  <si>
    <t>What should the measurement be for the PTO journal for this engine?</t>
  </si>
  <si>
    <t>Using the model given at the beginning of the information section (section 2), what is the cubic inch displacement?</t>
  </si>
  <si>
    <t>What is the name of the tool used for the exercise?</t>
  </si>
  <si>
    <t>Using the image given, identify the PTO journal.</t>
  </si>
  <si>
    <t>What is the PTO journal measurement (Choose the closest number)?</t>
  </si>
  <si>
    <t>Based on your findings from #5, #9, and given information, is the crankshaft acceptable for use?</t>
  </si>
  <si>
    <t>.010”</t>
  </si>
  <si>
    <t>28 fl oz.</t>
  </si>
  <si>
    <t>50 hrs</t>
  </si>
  <si>
    <t>.874”</t>
  </si>
  <si>
    <t>6 cubic inches</t>
  </si>
  <si>
    <t>Feeler gauge</t>
  </si>
  <si>
    <t>B</t>
  </si>
  <si>
    <t>0.874”</t>
  </si>
  <si>
    <t>Yes</t>
  </si>
  <si>
    <t>.020”</t>
  </si>
  <si>
    <t>15 fl oz.</t>
  </si>
  <si>
    <t>9 cubic inches</t>
  </si>
  <si>
    <t>Digital caliper</t>
  </si>
  <si>
    <t>C</t>
  </si>
  <si>
    <t>0.868”</t>
  </si>
  <si>
    <t xml:space="preserve">Dylan </t>
  </si>
  <si>
    <t>A</t>
  </si>
  <si>
    <t>Union County</t>
  </si>
  <si>
    <t xml:space="preserve">Montgomery county ffa </t>
  </si>
  <si>
    <t>.025”</t>
  </si>
  <si>
    <t>30 hrs</t>
  </si>
  <si>
    <t>.500”</t>
  </si>
  <si>
    <t>P-series values</t>
  </si>
  <si>
    <t>D</t>
  </si>
  <si>
    <t xml:space="preserve">Colton </t>
  </si>
  <si>
    <t>Synthetic 15W50</t>
  </si>
  <si>
    <t>coy.divine@stu.union.kyschools.us</t>
  </si>
  <si>
    <t>.015”</t>
  </si>
  <si>
    <t>25 hrs</t>
  </si>
  <si>
    <t>No</t>
  </si>
  <si>
    <t xml:space="preserve">Mecrerey </t>
  </si>
  <si>
    <t>8 fl oz.</t>
  </si>
  <si>
    <t>.492”</t>
  </si>
  <si>
    <t>0.877”</t>
  </si>
  <si>
    <t xml:space="preserve">Goodpaster </t>
  </si>
  <si>
    <t>Western hills</t>
  </si>
  <si>
    <t>Gabriel.Goodpaster@stu.Franklin.kywchools.us</t>
  </si>
  <si>
    <t>60 cubic inches</t>
  </si>
  <si>
    <t>caden.harris@stu.fayette.kyschools.us</t>
  </si>
  <si>
    <t xml:space="preserve">Landon </t>
  </si>
  <si>
    <t xml:space="preserve">Capital city ffa </t>
  </si>
  <si>
    <t>0.870”</t>
  </si>
  <si>
    <t>Allenoney2006@gmail.com</t>
  </si>
  <si>
    <t>40 hrs</t>
  </si>
  <si>
    <t xml:space="preserve">McCreary </t>
  </si>
  <si>
    <t>South warren highschool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</si>
</sst>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h:mm:ss"/>
    <numFmt numFmtId="165" formatCode="&quot;$&quot;#,##0"/>
  </numFmts>
  <fonts count="9" x14ac:knownFonts="1">
    <font>
      <sz val="10"/>
      <color rgb="FF000000"/>
      <name val="Arial"/>
      <scheme val="minor"/>
    </font>
    <font>
      <b/>
      <sz val="14"/>
      <color theme="1"/>
      <name val="Arial"/>
      <scheme val="minor"/>
    </font>
    <font>
      <sz val="10"/>
      <color theme="1"/>
      <name val="Arial"/>
      <scheme val="minor"/>
    </font>
    <font>
      <b/>
      <sz val="10"/>
      <color theme="1"/>
      <name val="Arial"/>
      <scheme val="minor"/>
    </font>
    <font>
      <b/>
      <sz val="16"/>
      <color theme="1"/>
      <name val="Arial"/>
      <scheme val="minor"/>
    </font>
    <font>
      <sz val="14"/>
      <color theme="1"/>
      <name val="Times New Roman"/>
    </font>
    <font>
      <sz val="10"/>
      <color theme="1"/>
      <name val="Times New Roman"/>
    </font>
    <font>
      <b/>
      <sz val="14"/>
      <color theme="1"/>
      <name val="Times New Roman"/>
    </font>
    <font>
      <sz val="14"/>
      <color theme="1"/>
      <name val="Arial"/>
      <scheme val="minor"/>
    </font>
  </fonts>
  <fills count="2">
    <fill>
      <patternFill patternType="none"/>
    </fill>
    <fill>
      <patternFill patternType="gray125"/>
    </fill>
  </fills>
  <borders count="2">
    <border>
      <left/>
      <right/>
      <top/>
      <bottom/>
      <diagonal/>
    </border>
    <border>
      <left/>
      <right/>
      <top/>
      <bottom style="thick">
        <color rgb="FF000000"/>
      </bottom>
      <diagonal/>
    </border>
  </borders>
  <cellStyleXfs count="1">
    <xf numFmtId="0" fontId="0" fillId="0" borderId="0"/>
  </cellStyleXfs>
  <cellXfs count="20">
    <xf numFmtId="0" fontId="0" fillId="0" borderId="0" xfId="0"/>
    <xf numFmtId="0" fontId="1" fillId="0" borderId="0" xfId="0" applyFont="1" applyAlignment="1">
      <alignment horizontal="center"/>
    </xf>
    <xf numFmtId="0" fontId="2" fillId="0" borderId="0" xfId="0" applyFont="1"/>
    <xf numFmtId="0" fontId="3" fillId="0" borderId="0" xfId="0" applyFont="1"/>
    <xf numFmtId="0" fontId="2" fillId="0" borderId="0" xfId="0" applyFont="1" applyAlignment="1">
      <alignment horizontal="right"/>
    </xf>
    <xf numFmtId="0" fontId="4" fillId="0" borderId="0" xfId="0" applyFont="1"/>
    <xf numFmtId="0" fontId="5" fillId="0" borderId="0" xfId="0" applyFont="1"/>
    <xf numFmtId="0" fontId="6" fillId="0" borderId="0" xfId="0" applyFont="1"/>
    <xf numFmtId="0" fontId="7" fillId="0" borderId="0" xfId="0" applyFont="1"/>
    <xf numFmtId="0" fontId="5" fillId="0" borderId="0" xfId="0" applyFont="1" applyAlignment="1">
      <alignment horizontal="right"/>
    </xf>
    <xf numFmtId="0" fontId="8" fillId="0" borderId="0" xfId="0" applyFont="1" applyAlignment="1">
      <alignment horizontal="center"/>
    </xf>
    <xf numFmtId="0" fontId="8" fillId="0" borderId="0" xfId="0" applyFont="1"/>
    <xf numFmtId="0" fontId="8" fillId="0" borderId="0" xfId="0" applyFont="1" applyAlignment="1">
      <alignment horizontal="right"/>
    </xf>
    <xf numFmtId="0" fontId="8" fillId="0" borderId="1" xfId="0" applyFont="1" applyBorder="1" applyAlignment="1">
      <alignment horizontal="center"/>
    </xf>
    <xf numFmtId="0" fontId="8" fillId="0" borderId="1" xfId="0" applyFont="1" applyBorder="1"/>
    <xf numFmtId="0" fontId="8" fillId="0" borderId="1" xfId="0" applyFont="1" applyBorder="1" applyAlignment="1">
      <alignment horizontal="right"/>
    </xf>
    <xf numFmtId="49" fontId="2" fillId="0" borderId="0" xfId="0" applyNumberFormat="1" applyFont="1"/>
    <xf numFmtId="164" fontId="2" fillId="0" borderId="0" xfId="0" applyNumberFormat="1" applyFont="1"/>
    <xf numFmtId="165" fontId="2" fillId="0" borderId="0" xfId="0" applyNumberFormat="1" applyFont="1"/>
    <xf numFmtId="0" fontId="2" fillId="0" borderId="0" xfId="0" quotePrefix="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49"/>
  <sheetViews>
    <sheetView tabSelected="1" workbookViewId="0"/>
  </sheetViews>
  <sheetFormatPr defaultColWidth="12.6640625" defaultRowHeight="15.75" customHeight="1" x14ac:dyDescent="0.25"/>
  <cols>
    <col min="1" max="1" width="12.77734375" customWidth="1"/>
    <col min="2" max="2" width="13" customWidth="1"/>
    <col min="3" max="3" width="25.109375" customWidth="1"/>
    <col min="4" max="4" width="13.44140625" customWidth="1"/>
    <col min="5" max="5" width="15.88671875" customWidth="1"/>
    <col min="6" max="6" width="19.33203125" customWidth="1"/>
    <col min="7" max="7" width="7.109375" customWidth="1"/>
  </cols>
  <sheetData>
    <row r="1" spans="1:26" ht="15.75" customHeight="1" x14ac:dyDescent="0.3">
      <c r="A1" s="1" t="s">
        <v>0</v>
      </c>
      <c r="B1" s="1" t="s">
        <v>1</v>
      </c>
      <c r="C1" s="1" t="s">
        <v>2</v>
      </c>
      <c r="D1" s="1" t="s">
        <v>3</v>
      </c>
      <c r="E1" s="1" t="s">
        <v>4</v>
      </c>
      <c r="F1" s="1" t="s">
        <v>5</v>
      </c>
      <c r="G1" s="1" t="s">
        <v>6</v>
      </c>
      <c r="H1" s="1" t="s">
        <v>7</v>
      </c>
      <c r="I1" s="1"/>
      <c r="J1" s="1"/>
      <c r="K1" s="1"/>
      <c r="L1" s="1"/>
      <c r="M1" s="1"/>
      <c r="N1" s="1"/>
      <c r="O1" s="1"/>
      <c r="P1" s="1"/>
      <c r="Q1" s="1"/>
      <c r="R1" s="1"/>
      <c r="S1" s="1"/>
      <c r="T1" s="1"/>
      <c r="U1" s="1"/>
      <c r="V1" s="1"/>
      <c r="W1" s="1"/>
      <c r="X1" s="1"/>
      <c r="Y1" s="1"/>
      <c r="Z1" s="1"/>
    </row>
    <row r="2" spans="1:26" x14ac:dyDescent="0.25">
      <c r="A2" s="2" t="str">
        <f>'Written Exam'!E11</f>
        <v>Gardner</v>
      </c>
      <c r="B2" s="2" t="str">
        <f>'Written Exam'!D11</f>
        <v>Alex</v>
      </c>
      <c r="C2" s="2" t="str">
        <f>'Written Exam'!F11</f>
        <v>Locust Trace Agriscience Center</v>
      </c>
      <c r="D2" s="2">
        <f t="shared" ref="D2:D5" si="0">SUM(E2:H2)</f>
        <v>325</v>
      </c>
      <c r="E2" s="2">
        <f>'Written Exam'!C11</f>
        <v>75</v>
      </c>
      <c r="F2" s="2">
        <f>'Problem Solving'!C11</f>
        <v>75</v>
      </c>
      <c r="G2" s="2">
        <f>Skills!C11</f>
        <v>90</v>
      </c>
      <c r="H2" s="2">
        <f>'Parts and Tool ID'!C11</f>
        <v>85</v>
      </c>
    </row>
    <row r="3" spans="1:26" x14ac:dyDescent="0.25">
      <c r="A3" s="2" t="str">
        <f>'Written Exam'!E14</f>
        <v>Harris</v>
      </c>
      <c r="B3" s="2" t="str">
        <f>'Written Exam'!D14</f>
        <v>Ashton</v>
      </c>
      <c r="C3" s="2" t="str">
        <f>'Written Exam'!F14</f>
        <v>Locust Trace Agriscience Center</v>
      </c>
      <c r="D3" s="2">
        <f t="shared" si="0"/>
        <v>290</v>
      </c>
      <c r="E3" s="2">
        <f>'Written Exam'!C14</f>
        <v>60</v>
      </c>
      <c r="F3" s="2">
        <f>'Problem Solving'!C14</f>
        <v>60</v>
      </c>
      <c r="G3" s="2">
        <f>Skills!C14</f>
        <v>90</v>
      </c>
      <c r="H3" s="2">
        <f>'Parts and Tool ID'!C14</f>
        <v>80</v>
      </c>
    </row>
    <row r="4" spans="1:26" x14ac:dyDescent="0.25">
      <c r="A4" s="2" t="str">
        <f>'Written Exam'!E15</f>
        <v>Harris</v>
      </c>
      <c r="B4" s="2" t="str">
        <f>'Written Exam'!D15</f>
        <v>Caden</v>
      </c>
      <c r="C4" s="2" t="str">
        <f>'Written Exam'!F15</f>
        <v>Locust Trace Agriscience Center</v>
      </c>
      <c r="D4" s="2">
        <f t="shared" si="0"/>
        <v>285</v>
      </c>
      <c r="E4" s="2">
        <f>'Written Exam'!C15</f>
        <v>85</v>
      </c>
      <c r="F4" s="2">
        <f>'Problem Solving'!C15</f>
        <v>35</v>
      </c>
      <c r="G4" s="2">
        <f>Skills!C15</f>
        <v>80</v>
      </c>
      <c r="H4" s="2">
        <f>'Parts and Tool ID'!C15</f>
        <v>85</v>
      </c>
    </row>
    <row r="5" spans="1:26" x14ac:dyDescent="0.25">
      <c r="A5" s="2" t="str">
        <f>'Written Exam'!E28</f>
        <v>Recktenwald</v>
      </c>
      <c r="B5" s="2" t="str">
        <f>'Written Exam'!D28</f>
        <v>Ian</v>
      </c>
      <c r="C5" s="2" t="str">
        <f>'Written Exam'!F28</f>
        <v>Locust Trace Agriscience Center</v>
      </c>
      <c r="D5" s="2">
        <f t="shared" si="0"/>
        <v>265</v>
      </c>
      <c r="E5" s="2">
        <f>'Written Exam'!C28</f>
        <v>85</v>
      </c>
      <c r="F5" s="2">
        <f>'Problem Solving'!C28</f>
        <v>25</v>
      </c>
      <c r="G5" s="2">
        <f>Skills!C28</f>
        <v>70</v>
      </c>
      <c r="H5" s="2">
        <f>'Parts and Tool ID'!C28</f>
        <v>85</v>
      </c>
    </row>
    <row r="6" spans="1:26" x14ac:dyDescent="0.25">
      <c r="D6" s="3">
        <f>SUM(D2:D5)</f>
        <v>1165</v>
      </c>
    </row>
    <row r="8" spans="1:26" x14ac:dyDescent="0.25">
      <c r="A8" s="2" t="str">
        <f>'Written Exam'!E10</f>
        <v>Edwards</v>
      </c>
      <c r="B8" s="2" t="str">
        <f>'Written Exam'!D10</f>
        <v>Caleb</v>
      </c>
      <c r="C8" s="2" t="str">
        <f>'Written Exam'!F10</f>
        <v>McCreary Central</v>
      </c>
      <c r="D8" s="2">
        <f t="shared" ref="D8:D11" si="1">SUM(E8:H8)</f>
        <v>115</v>
      </c>
      <c r="E8" s="2">
        <f>'Written Exam'!C10</f>
        <v>35</v>
      </c>
      <c r="F8" s="2">
        <f>'Problem Solving'!C10</f>
        <v>30</v>
      </c>
      <c r="G8" s="2">
        <f>Skills!C10</f>
        <v>30</v>
      </c>
      <c r="H8" s="2">
        <f>'Parts and Tool ID'!C10</f>
        <v>20</v>
      </c>
    </row>
    <row r="9" spans="1:26" x14ac:dyDescent="0.25">
      <c r="A9" s="2" t="str">
        <f>'Written Exam'!E21</f>
        <v>Meadows</v>
      </c>
      <c r="B9" s="2" t="str">
        <f>'Written Exam'!D21</f>
        <v>Emmanuel</v>
      </c>
      <c r="C9" s="2" t="str">
        <f>'Written Exam'!F21</f>
        <v>McCreary Central</v>
      </c>
      <c r="D9" s="2">
        <f t="shared" si="1"/>
        <v>320</v>
      </c>
      <c r="E9" s="2">
        <f>'Written Exam'!C21</f>
        <v>60</v>
      </c>
      <c r="F9" s="2">
        <f>'Problem Solving'!C21</f>
        <v>80</v>
      </c>
      <c r="G9" s="2">
        <f>Skills!C21</f>
        <v>90</v>
      </c>
      <c r="H9" s="2">
        <f>'Parts and Tool ID'!C21</f>
        <v>90</v>
      </c>
    </row>
    <row r="10" spans="1:26" x14ac:dyDescent="0.25">
      <c r="A10" s="2" t="str">
        <f>'Written Exam'!E29</f>
        <v>Shook</v>
      </c>
      <c r="B10" s="2" t="str">
        <f>'Written Exam'!D29</f>
        <v>Noah</v>
      </c>
      <c r="C10" s="2" t="str">
        <f>'Written Exam'!F29</f>
        <v>McCreary Central</v>
      </c>
      <c r="D10" s="2">
        <f t="shared" si="1"/>
        <v>200</v>
      </c>
      <c r="E10" s="2">
        <f>'Written Exam'!C29</f>
        <v>45</v>
      </c>
      <c r="F10" s="2">
        <f>'Problem Solving'!C29</f>
        <v>60</v>
      </c>
      <c r="G10" s="2">
        <f>Skills!C29</f>
        <v>70</v>
      </c>
      <c r="H10" s="2">
        <f>'Parts and Tool ID'!C29</f>
        <v>25</v>
      </c>
    </row>
    <row r="11" spans="1:26" x14ac:dyDescent="0.25">
      <c r="A11" s="2" t="str">
        <f>'Written Exam'!E32</f>
        <v>Swartz</v>
      </c>
      <c r="B11" s="2" t="str">
        <f>'Written Exam'!D32</f>
        <v xml:space="preserve">Conner </v>
      </c>
      <c r="C11" s="2" t="str">
        <f>'Written Exam'!F32</f>
        <v>McCreary Central</v>
      </c>
      <c r="D11" s="2">
        <f t="shared" si="1"/>
        <v>230</v>
      </c>
      <c r="E11" s="2">
        <f>'Written Exam'!C32</f>
        <v>70</v>
      </c>
      <c r="F11" s="2">
        <f>'Problem Solving'!C31</f>
        <v>35</v>
      </c>
      <c r="G11" s="2">
        <f>Skills!C32</f>
        <v>50</v>
      </c>
      <c r="H11" s="2">
        <f>'Parts and Tool ID'!C32</f>
        <v>75</v>
      </c>
    </row>
    <row r="12" spans="1:26" x14ac:dyDescent="0.25">
      <c r="D12" s="3">
        <f>SUM(D8:D11)</f>
        <v>865</v>
      </c>
    </row>
    <row r="14" spans="1:26" x14ac:dyDescent="0.25">
      <c r="A14" s="2" t="str">
        <f>'Written Exam'!E6</f>
        <v>Conlee</v>
      </c>
      <c r="B14" s="2" t="str">
        <f>'Written Exam'!D6</f>
        <v xml:space="preserve">Chase </v>
      </c>
      <c r="C14" s="2" t="str">
        <f>'Written Exam'!F6</f>
        <v>Montgomery County FFA</v>
      </c>
      <c r="D14" s="2">
        <f t="shared" ref="D14:D17" si="2">SUM(E14:H14)</f>
        <v>130</v>
      </c>
      <c r="E14" s="2">
        <f>'Written Exam'!C6</f>
        <v>40</v>
      </c>
      <c r="F14" s="2">
        <f>'Problem Solving'!C6</f>
        <v>35</v>
      </c>
      <c r="G14" s="2">
        <f>Skills!C6</f>
        <v>20</v>
      </c>
      <c r="H14" s="2">
        <f>'Parts and Tool ID'!C6</f>
        <v>35</v>
      </c>
    </row>
    <row r="15" spans="1:26" x14ac:dyDescent="0.25">
      <c r="A15" s="2" t="str">
        <f>'Written Exam'!E8</f>
        <v>Dawson</v>
      </c>
      <c r="B15" s="2" t="str">
        <f>'Written Exam'!D8</f>
        <v>Colton</v>
      </c>
      <c r="C15" s="2" t="str">
        <f>'Written Exam'!F8</f>
        <v>Montgomery County FFA</v>
      </c>
      <c r="D15" s="2">
        <f t="shared" si="2"/>
        <v>230</v>
      </c>
      <c r="E15" s="2">
        <f>'Written Exam'!C8</f>
        <v>55</v>
      </c>
      <c r="F15" s="2">
        <f>'Problem Solving'!C8</f>
        <v>45</v>
      </c>
      <c r="G15" s="2">
        <f>Skills!C8</f>
        <v>70</v>
      </c>
      <c r="H15" s="2">
        <f>'Parts and Tool ID'!C8</f>
        <v>60</v>
      </c>
    </row>
    <row r="16" spans="1:26" x14ac:dyDescent="0.25">
      <c r="A16" s="2" t="str">
        <f>'Written Exam'!E18</f>
        <v>Lawwill</v>
      </c>
      <c r="B16" s="2" t="str">
        <f>'Written Exam'!D18</f>
        <v>Jake</v>
      </c>
      <c r="C16" s="2" t="str">
        <f>'Written Exam'!F18</f>
        <v>Montgomery County FFA</v>
      </c>
      <c r="D16" s="2">
        <f t="shared" si="2"/>
        <v>300</v>
      </c>
      <c r="E16" s="2">
        <f>'Written Exam'!C18</f>
        <v>75</v>
      </c>
      <c r="F16" s="2">
        <f>'Problem Solving'!C18</f>
        <v>70</v>
      </c>
      <c r="G16" s="2">
        <f>Skills!C18</f>
        <v>80</v>
      </c>
      <c r="H16" s="2">
        <f>'Parts and Tool ID'!C18</f>
        <v>75</v>
      </c>
    </row>
    <row r="17" spans="1:8" x14ac:dyDescent="0.25">
      <c r="A17" s="2" t="str">
        <f>'Written Exam'!E24</f>
        <v>Mullins</v>
      </c>
      <c r="B17" s="2" t="str">
        <f>'Written Exam'!D24</f>
        <v>Brayden</v>
      </c>
      <c r="C17" s="2" t="str">
        <f>'Written Exam'!F24</f>
        <v>Montgomery County FFA</v>
      </c>
      <c r="D17" s="2">
        <f t="shared" si="2"/>
        <v>230</v>
      </c>
      <c r="E17" s="2">
        <f>'Written Exam'!C24</f>
        <v>50</v>
      </c>
      <c r="F17" s="2">
        <f>'Problem Solving'!C24</f>
        <v>60</v>
      </c>
      <c r="G17" s="2">
        <f>Skills!C24</f>
        <v>60</v>
      </c>
      <c r="H17" s="2">
        <f>'Parts and Tool ID'!C24</f>
        <v>60</v>
      </c>
    </row>
    <row r="18" spans="1:8" x14ac:dyDescent="0.25">
      <c r="D18" s="3">
        <f>SUM(D14:D17)</f>
        <v>890</v>
      </c>
    </row>
    <row r="20" spans="1:8" x14ac:dyDescent="0.25">
      <c r="A20" s="2" t="str">
        <f>'Written Exam'!E13</f>
        <v>Hammons</v>
      </c>
      <c r="B20" s="2" t="str">
        <f>'Written Exam'!D13</f>
        <v>Hunter</v>
      </c>
      <c r="C20" s="2" t="str">
        <f>'Written Exam'!F13</f>
        <v>North Laurel FFA</v>
      </c>
      <c r="D20" s="2">
        <f t="shared" ref="D20:D23" si="3">SUM(E20:H20)</f>
        <v>295</v>
      </c>
      <c r="E20" s="2">
        <f>'Written Exam'!C13</f>
        <v>75</v>
      </c>
      <c r="F20" s="2">
        <f>'Problem Solving'!C13</f>
        <v>70</v>
      </c>
      <c r="G20" s="2">
        <f>Skills!C13</f>
        <v>70</v>
      </c>
      <c r="H20" s="2">
        <f>'Parts and Tool ID'!C13</f>
        <v>80</v>
      </c>
    </row>
    <row r="21" spans="1:8" x14ac:dyDescent="0.25">
      <c r="A21" s="2" t="str">
        <f>'Written Exam'!E16</f>
        <v>Joseph</v>
      </c>
      <c r="B21" s="2" t="str">
        <f>'Written Exam'!D16</f>
        <v xml:space="preserve">Carter </v>
      </c>
      <c r="C21" s="2" t="str">
        <f>'Written Exam'!F16</f>
        <v xml:space="preserve">North Laurel FFA </v>
      </c>
      <c r="D21" s="2">
        <f t="shared" si="3"/>
        <v>240</v>
      </c>
      <c r="E21" s="2">
        <f>'Written Exam'!C16</f>
        <v>50</v>
      </c>
      <c r="F21" s="2">
        <f>'Problem Solving'!C16</f>
        <v>35</v>
      </c>
      <c r="G21" s="2">
        <f>Skills!C16</f>
        <v>80</v>
      </c>
      <c r="H21" s="2">
        <f>'Parts and Tool ID'!C16</f>
        <v>75</v>
      </c>
    </row>
    <row r="22" spans="1:8" x14ac:dyDescent="0.25">
      <c r="A22" s="2" t="str">
        <f>'Written Exam'!E25</f>
        <v>Napier</v>
      </c>
      <c r="B22" s="2" t="str">
        <f>'Written Exam'!D25</f>
        <v>Kendan</v>
      </c>
      <c r="C22" s="2" t="str">
        <f>'Written Exam'!F25</f>
        <v xml:space="preserve">North Laurel FFA </v>
      </c>
      <c r="D22" s="2">
        <f t="shared" si="3"/>
        <v>260</v>
      </c>
      <c r="E22" s="2">
        <f>'Written Exam'!C25</f>
        <v>50</v>
      </c>
      <c r="F22" s="2">
        <f>'Problem Solving'!C25</f>
        <v>65</v>
      </c>
      <c r="G22" s="2">
        <f>Skills!C25</f>
        <v>60</v>
      </c>
      <c r="H22" s="2">
        <f>'Parts and Tool ID'!C25</f>
        <v>85</v>
      </c>
    </row>
    <row r="23" spans="1:8" x14ac:dyDescent="0.25">
      <c r="A23" s="2" t="str">
        <f>'Written Exam'!E30</f>
        <v>Smith</v>
      </c>
      <c r="B23" s="2" t="str">
        <f>'Written Exam'!D30</f>
        <v>Levi</v>
      </c>
      <c r="C23" s="2" t="str">
        <f>'Written Exam'!F30</f>
        <v xml:space="preserve">North Laurel FFA </v>
      </c>
      <c r="D23" s="2">
        <f t="shared" si="3"/>
        <v>255</v>
      </c>
      <c r="E23" s="2">
        <f>'Written Exam'!C30</f>
        <v>50</v>
      </c>
      <c r="F23" s="2">
        <f>'Problem Solving'!C30</f>
        <v>65</v>
      </c>
      <c r="G23" s="2">
        <f>Skills!C30</f>
        <v>70</v>
      </c>
      <c r="H23" s="2">
        <f>'Parts and Tool ID'!C30</f>
        <v>70</v>
      </c>
    </row>
    <row r="24" spans="1:8" x14ac:dyDescent="0.25">
      <c r="D24" s="3">
        <f>SUM(D20:D23)</f>
        <v>1050</v>
      </c>
    </row>
    <row r="26" spans="1:8" ht="13.2" x14ac:dyDescent="0.25">
      <c r="A26" s="2" t="str">
        <f>'Written Exam'!E4</f>
        <v>Bush</v>
      </c>
      <c r="B26" s="2" t="str">
        <f>'Written Exam'!D4</f>
        <v>Dylan</v>
      </c>
      <c r="C26" s="2" t="str">
        <f>'Written Exam'!F4</f>
        <v>South Warren</v>
      </c>
      <c r="D26" s="2">
        <f t="shared" ref="D26:D29" si="4">SUM(E26:H26)</f>
        <v>365</v>
      </c>
      <c r="E26" s="2">
        <f>'Written Exam'!C4</f>
        <v>100</v>
      </c>
      <c r="F26" s="2">
        <f>'Problem Solving'!C4</f>
        <v>70</v>
      </c>
      <c r="G26" s="2">
        <f>Skills!C4</f>
        <v>100</v>
      </c>
      <c r="H26" s="2">
        <f>'Parts and Tool ID'!C4</f>
        <v>95</v>
      </c>
    </row>
    <row r="27" spans="1:8" ht="13.2" x14ac:dyDescent="0.25">
      <c r="A27" s="2" t="str">
        <f>'Written Exam'!E3</f>
        <v>Bean</v>
      </c>
      <c r="B27" s="2" t="str">
        <f>'Written Exam'!D3</f>
        <v>Matthew</v>
      </c>
      <c r="C27" s="2" t="str">
        <f>'Written Exam'!F3</f>
        <v xml:space="preserve">South Warren </v>
      </c>
      <c r="D27" s="2">
        <f t="shared" si="4"/>
        <v>285</v>
      </c>
      <c r="E27" s="2">
        <f>'Written Exam'!C3</f>
        <v>70</v>
      </c>
      <c r="F27" s="2">
        <f>'Problem Solving'!C3</f>
        <v>55</v>
      </c>
      <c r="G27" s="2">
        <f>Skills!C3</f>
        <v>70</v>
      </c>
      <c r="H27" s="2">
        <f>'Parts and Tool ID'!C3</f>
        <v>90</v>
      </c>
    </row>
    <row r="28" spans="1:8" ht="13.2" x14ac:dyDescent="0.25">
      <c r="A28" s="2" t="str">
        <f>'Written Exam'!E31</f>
        <v>Spencer</v>
      </c>
      <c r="B28" s="2" t="str">
        <f>'Written Exam'!D31</f>
        <v>Aidan</v>
      </c>
      <c r="C28" s="2" t="str">
        <f>'Written Exam'!F31</f>
        <v xml:space="preserve">South Warren </v>
      </c>
      <c r="D28" s="2">
        <f t="shared" si="4"/>
        <v>255</v>
      </c>
      <c r="E28" s="2">
        <f>'Written Exam'!C31</f>
        <v>90</v>
      </c>
      <c r="F28" s="4" t="s">
        <v>8</v>
      </c>
      <c r="G28" s="2">
        <f>Skills!C31</f>
        <v>80</v>
      </c>
      <c r="H28" s="2">
        <f>'Parts and Tool ID'!C31</f>
        <v>85</v>
      </c>
    </row>
    <row r="29" spans="1:8" ht="13.2" x14ac:dyDescent="0.25">
      <c r="A29" s="2" t="str">
        <f>'Written Exam'!E33</f>
        <v>Weckerly</v>
      </c>
      <c r="B29" s="2" t="str">
        <f>'Written Exam'!D33</f>
        <v>Dylan</v>
      </c>
      <c r="C29" s="2" t="str">
        <f>'Written Exam'!F33</f>
        <v xml:space="preserve">South Warren </v>
      </c>
      <c r="D29" s="2">
        <f t="shared" si="4"/>
        <v>310</v>
      </c>
      <c r="E29" s="2">
        <f>'Written Exam'!C33</f>
        <v>85</v>
      </c>
      <c r="F29" s="2">
        <f>'Problem Solving'!C32</f>
        <v>55</v>
      </c>
      <c r="G29" s="2">
        <f>Skills!C33</f>
        <v>70</v>
      </c>
      <c r="H29" s="2">
        <f>'Parts and Tool ID'!C33</f>
        <v>100</v>
      </c>
    </row>
    <row r="30" spans="1:8" ht="13.2" x14ac:dyDescent="0.25">
      <c r="D30" s="3">
        <f>SUM(D26:D29)</f>
        <v>1215</v>
      </c>
    </row>
    <row r="32" spans="1:8" ht="13.2" x14ac:dyDescent="0.25">
      <c r="A32" s="2" t="str">
        <f>'Written Exam'!E2</f>
        <v>Adamson</v>
      </c>
      <c r="B32" s="2" t="str">
        <f>'Written Exam'!D2</f>
        <v>Colby</v>
      </c>
      <c r="C32" s="2" t="str">
        <f>'Written Exam'!F2</f>
        <v xml:space="preserve">Union County </v>
      </c>
      <c r="D32" s="2">
        <f t="shared" ref="D32:D35" si="5">SUM(E32:H32)</f>
        <v>195</v>
      </c>
      <c r="E32" s="2">
        <f>'Written Exam'!C2</f>
        <v>70</v>
      </c>
      <c r="F32" s="2">
        <f>'Problem Solving'!C2</f>
        <v>30</v>
      </c>
      <c r="G32" s="2">
        <f>Skills!C2</f>
        <v>40</v>
      </c>
      <c r="H32" s="2">
        <f>'Parts and Tool ID'!C2</f>
        <v>55</v>
      </c>
    </row>
    <row r="33" spans="1:8" ht="13.2" x14ac:dyDescent="0.25">
      <c r="A33" s="2" t="str">
        <f>'Written Exam'!E5</f>
        <v xml:space="preserve">Clements </v>
      </c>
      <c r="B33" s="2" t="str">
        <f>'Written Exam'!D5</f>
        <v xml:space="preserve">Will </v>
      </c>
      <c r="C33" s="2" t="str">
        <f>'Written Exam'!F5</f>
        <v xml:space="preserve">Union County </v>
      </c>
      <c r="D33" s="2">
        <f t="shared" si="5"/>
        <v>285</v>
      </c>
      <c r="E33" s="2">
        <f>'Written Exam'!C5</f>
        <v>70</v>
      </c>
      <c r="F33" s="2">
        <f>'Problem Solving'!C5</f>
        <v>60</v>
      </c>
      <c r="G33" s="2">
        <f>Skills!C5</f>
        <v>70</v>
      </c>
      <c r="H33" s="2">
        <f>'Parts and Tool ID'!C5</f>
        <v>85</v>
      </c>
    </row>
    <row r="34" spans="1:8" ht="13.2" x14ac:dyDescent="0.25">
      <c r="A34" s="2" t="str">
        <f>'Written Exam'!E9</f>
        <v xml:space="preserve">Divine </v>
      </c>
      <c r="B34" s="2" t="str">
        <f>'Written Exam'!D9</f>
        <v>Coy</v>
      </c>
      <c r="C34" s="2" t="str">
        <f>'Written Exam'!F9</f>
        <v xml:space="preserve">Union County </v>
      </c>
      <c r="D34" s="2">
        <f t="shared" si="5"/>
        <v>230</v>
      </c>
      <c r="E34" s="2">
        <f>'Written Exam'!C9</f>
        <v>70</v>
      </c>
      <c r="F34" s="2">
        <f>'Problem Solving'!C9</f>
        <v>40</v>
      </c>
      <c r="G34" s="2">
        <f>Skills!C9</f>
        <v>30</v>
      </c>
      <c r="H34" s="2">
        <f>'Parts and Tool ID'!C9</f>
        <v>90</v>
      </c>
    </row>
    <row r="35" spans="1:8" ht="13.2" x14ac:dyDescent="0.25">
      <c r="A35" s="2" t="str">
        <f>'Written Exam'!E23</f>
        <v>Morris</v>
      </c>
      <c r="B35" s="2" t="str">
        <f>'Written Exam'!D23</f>
        <v>Max</v>
      </c>
      <c r="C35" s="2" t="str">
        <f>'Written Exam'!F23</f>
        <v xml:space="preserve">Union County </v>
      </c>
      <c r="D35" s="2">
        <f t="shared" si="5"/>
        <v>285</v>
      </c>
      <c r="E35" s="2">
        <f>'Written Exam'!C23</f>
        <v>75</v>
      </c>
      <c r="F35" s="2">
        <f>'Problem Solving'!C23</f>
        <v>55</v>
      </c>
      <c r="G35" s="2">
        <f>Skills!C23</f>
        <v>70</v>
      </c>
      <c r="H35" s="2">
        <f>'Parts and Tool ID'!C23</f>
        <v>85</v>
      </c>
    </row>
    <row r="36" spans="1:8" ht="13.2" x14ac:dyDescent="0.25">
      <c r="D36" s="3">
        <f>SUM(D32:D35)</f>
        <v>995</v>
      </c>
    </row>
    <row r="38" spans="1:8" ht="13.2" x14ac:dyDescent="0.25">
      <c r="A38" s="2" t="str">
        <f>'Written Exam'!E7</f>
        <v>Cox</v>
      </c>
      <c r="B38" s="2" t="str">
        <f>'Written Exam'!D7</f>
        <v>Peyton</v>
      </c>
      <c r="C38" s="2" t="str">
        <f>'Written Exam'!F7</f>
        <v xml:space="preserve">West Carter </v>
      </c>
      <c r="D38" s="2">
        <f t="shared" ref="D38:D41" si="6">SUM(E38:H38)</f>
        <v>255</v>
      </c>
      <c r="E38" s="2">
        <f>'Written Exam'!C7</f>
        <v>65</v>
      </c>
      <c r="F38" s="2">
        <f>'Problem Solving'!C7</f>
        <v>45</v>
      </c>
      <c r="G38" s="2">
        <f>Skills!C7</f>
        <v>60</v>
      </c>
      <c r="H38" s="2">
        <f>'Parts and Tool ID'!C7</f>
        <v>85</v>
      </c>
    </row>
    <row r="39" spans="1:8" ht="13.2" x14ac:dyDescent="0.25">
      <c r="A39" s="2" t="str">
        <f>'Written Exam'!E22</f>
        <v>Moore</v>
      </c>
      <c r="B39" s="2" t="str">
        <f>'Written Exam'!D22</f>
        <v xml:space="preserve">Tristian </v>
      </c>
      <c r="C39" s="2" t="str">
        <f>'Written Exam'!F22</f>
        <v xml:space="preserve">West Carter </v>
      </c>
      <c r="D39" s="2">
        <f t="shared" si="6"/>
        <v>235</v>
      </c>
      <c r="E39" s="2">
        <f>'Written Exam'!C22</f>
        <v>55</v>
      </c>
      <c r="F39" s="2">
        <f>'Problem Solving'!C22</f>
        <v>30</v>
      </c>
      <c r="G39" s="2">
        <f>Skills!C22</f>
        <v>70</v>
      </c>
      <c r="H39" s="2">
        <f>'Parts and Tool ID'!C22</f>
        <v>80</v>
      </c>
    </row>
    <row r="40" spans="1:8" ht="13.2" x14ac:dyDescent="0.25">
      <c r="A40" s="2" t="str">
        <f>'Written Exam'!E26</f>
        <v xml:space="preserve">Oney </v>
      </c>
      <c r="B40" s="2" t="str">
        <f>'Written Exam'!D26</f>
        <v xml:space="preserve">Allen </v>
      </c>
      <c r="C40" s="2" t="str">
        <f>'Written Exam'!F26</f>
        <v xml:space="preserve">West Carter </v>
      </c>
      <c r="D40" s="2">
        <f t="shared" si="6"/>
        <v>240</v>
      </c>
      <c r="E40" s="2">
        <f>'Written Exam'!C26</f>
        <v>60</v>
      </c>
      <c r="F40" s="2">
        <f>'Problem Solving'!C26</f>
        <v>50</v>
      </c>
      <c r="G40" s="2">
        <f>Skills!C26</f>
        <v>50</v>
      </c>
      <c r="H40" s="2">
        <f>'Parts and Tool ID'!C26</f>
        <v>80</v>
      </c>
    </row>
    <row r="41" spans="1:8" ht="13.2" x14ac:dyDescent="0.25">
      <c r="A41" s="2" t="str">
        <f>'Written Exam'!E27</f>
        <v>Parker</v>
      </c>
      <c r="B41" s="2" t="str">
        <f>'Written Exam'!D27</f>
        <v>Ben</v>
      </c>
      <c r="C41" s="2" t="str">
        <f>'Written Exam'!F27</f>
        <v xml:space="preserve">West Carter </v>
      </c>
      <c r="D41" s="2">
        <f t="shared" si="6"/>
        <v>190</v>
      </c>
      <c r="E41" s="2">
        <f>'Written Exam'!C27</f>
        <v>50</v>
      </c>
      <c r="F41" s="2">
        <f>'Problem Solving'!C27</f>
        <v>30</v>
      </c>
      <c r="G41" s="2">
        <f>Skills!C27</f>
        <v>30</v>
      </c>
      <c r="H41" s="2">
        <f>'Parts and Tool ID'!C27</f>
        <v>80</v>
      </c>
    </row>
    <row r="42" spans="1:8" ht="13.2" x14ac:dyDescent="0.25">
      <c r="D42" s="3">
        <f>SUM(D38:D41)</f>
        <v>920</v>
      </c>
    </row>
    <row r="44" spans="1:8" ht="13.2" x14ac:dyDescent="0.25">
      <c r="A44" s="2" t="str">
        <f>'Written Exam'!E12</f>
        <v>Goodpaster</v>
      </c>
      <c r="B44" s="2" t="str">
        <f>'Written Exam'!D12</f>
        <v xml:space="preserve">Gabe </v>
      </c>
      <c r="C44" s="2" t="str">
        <f>'Written Exam'!F12</f>
        <v>Western Hills</v>
      </c>
      <c r="D44" s="2">
        <f t="shared" ref="D44:D47" si="7">SUM(E44:H44)</f>
        <v>215</v>
      </c>
      <c r="E44" s="2">
        <f>'Written Exam'!C12</f>
        <v>50</v>
      </c>
      <c r="F44" s="2">
        <f>'Problem Solving'!C12</f>
        <v>60</v>
      </c>
      <c r="G44" s="2">
        <f>Skills!C12</f>
        <v>60</v>
      </c>
      <c r="H44" s="2">
        <f>'Parts and Tool ID'!C12</f>
        <v>45</v>
      </c>
    </row>
    <row r="45" spans="1:8" ht="13.2" x14ac:dyDescent="0.25">
      <c r="A45" s="2" t="str">
        <f>'Written Exam'!E17</f>
        <v>Keith</v>
      </c>
      <c r="B45" s="2" t="str">
        <f>'Written Exam'!D17</f>
        <v>Landon</v>
      </c>
      <c r="C45" s="2" t="str">
        <f>'Written Exam'!F17</f>
        <v>Western Hills</v>
      </c>
      <c r="D45" s="2">
        <f t="shared" si="7"/>
        <v>130</v>
      </c>
      <c r="E45" s="2">
        <f>'Written Exam'!C17</f>
        <v>35</v>
      </c>
      <c r="F45" s="2">
        <f>'Problem Solving'!C17</f>
        <v>40</v>
      </c>
      <c r="G45" s="2">
        <f>Skills!C17</f>
        <v>40</v>
      </c>
      <c r="H45" s="2">
        <f>'Parts and Tool ID'!C17</f>
        <v>15</v>
      </c>
    </row>
    <row r="46" spans="1:8" ht="13.2" x14ac:dyDescent="0.25">
      <c r="A46" s="2" t="str">
        <f>'Written Exam'!E19</f>
        <v>Marston</v>
      </c>
      <c r="B46" s="2" t="str">
        <f>'Written Exam'!D19</f>
        <v>Jack</v>
      </c>
      <c r="C46" s="2" t="str">
        <f>'Written Exam'!F19</f>
        <v>Western Hills</v>
      </c>
      <c r="D46" s="2">
        <f t="shared" si="7"/>
        <v>270</v>
      </c>
      <c r="E46" s="2">
        <f>'Written Exam'!C19</f>
        <v>60</v>
      </c>
      <c r="F46" s="2">
        <f>'Problem Solving'!C19</f>
        <v>55</v>
      </c>
      <c r="G46" s="2">
        <f>Skills!C19</f>
        <v>70</v>
      </c>
      <c r="H46" s="2">
        <f>'Parts and Tool ID'!C19</f>
        <v>85</v>
      </c>
    </row>
    <row r="47" spans="1:8" ht="13.2" x14ac:dyDescent="0.25">
      <c r="A47" s="2" t="str">
        <f>'Written Exam'!E20</f>
        <v>McBee</v>
      </c>
      <c r="B47" s="2" t="str">
        <f>'Written Exam'!D20</f>
        <v>Charles</v>
      </c>
      <c r="C47" s="2" t="str">
        <f>'Written Exam'!F20</f>
        <v>Western Hills FFA</v>
      </c>
      <c r="D47" s="2">
        <f t="shared" si="7"/>
        <v>255</v>
      </c>
      <c r="E47" s="2">
        <f>'Written Exam'!C20</f>
        <v>70</v>
      </c>
      <c r="F47" s="2">
        <f>'Problem Solving'!C20</f>
        <v>40</v>
      </c>
      <c r="G47" s="2">
        <f>Skills!C20</f>
        <v>80</v>
      </c>
      <c r="H47" s="2">
        <f>'Parts and Tool ID'!C20</f>
        <v>65</v>
      </c>
    </row>
    <row r="48" spans="1:8" ht="13.2" x14ac:dyDescent="0.25">
      <c r="D48" s="3">
        <f>SUM(D44:D47)</f>
        <v>870</v>
      </c>
    </row>
    <row r="49" spans="6:6" ht="13.2" x14ac:dyDescent="0.25">
      <c r="F49" s="2"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54"/>
  <sheetViews>
    <sheetView workbookViewId="0"/>
  </sheetViews>
  <sheetFormatPr defaultColWidth="12.6640625" defaultRowHeight="15.75" customHeight="1" x14ac:dyDescent="0.25"/>
  <cols>
    <col min="1" max="1" width="14.44140625" customWidth="1"/>
    <col min="2" max="2" width="14.77734375" customWidth="1"/>
    <col min="3" max="3" width="34.77734375" customWidth="1"/>
    <col min="4" max="4" width="14.6640625" customWidth="1"/>
  </cols>
  <sheetData>
    <row r="1" spans="1:25" ht="15.75" customHeight="1" x14ac:dyDescent="0.4">
      <c r="A1" s="5" t="s">
        <v>0</v>
      </c>
      <c r="B1" s="5" t="s">
        <v>1</v>
      </c>
      <c r="C1" s="5" t="s">
        <v>2</v>
      </c>
      <c r="D1" s="5" t="s">
        <v>10</v>
      </c>
      <c r="E1" s="5" t="s">
        <v>11</v>
      </c>
      <c r="F1" s="5" t="s">
        <v>12</v>
      </c>
      <c r="G1" s="5"/>
      <c r="H1" s="5"/>
      <c r="I1" s="5"/>
      <c r="J1" s="5"/>
      <c r="K1" s="5"/>
      <c r="L1" s="5"/>
      <c r="M1" s="5"/>
      <c r="N1" s="5"/>
      <c r="O1" s="5"/>
      <c r="P1" s="5"/>
      <c r="Q1" s="5"/>
      <c r="R1" s="5"/>
      <c r="S1" s="5"/>
      <c r="T1" s="5"/>
      <c r="U1" s="5"/>
      <c r="V1" s="5"/>
      <c r="W1" s="5"/>
      <c r="X1" s="5"/>
      <c r="Y1" s="5"/>
    </row>
    <row r="2" spans="1:25" ht="15.75" customHeight="1" x14ac:dyDescent="0.35">
      <c r="A2" s="6" t="s">
        <v>13</v>
      </c>
      <c r="B2" s="6" t="s">
        <v>14</v>
      </c>
      <c r="C2" s="6" t="s">
        <v>15</v>
      </c>
      <c r="D2" s="6">
        <v>365</v>
      </c>
      <c r="E2" s="6">
        <v>1</v>
      </c>
      <c r="F2" s="6" t="s">
        <v>16</v>
      </c>
      <c r="G2" s="6"/>
      <c r="H2" s="7"/>
      <c r="I2" s="7"/>
      <c r="J2" s="7"/>
      <c r="K2" s="7"/>
      <c r="L2" s="7"/>
      <c r="M2" s="7"/>
      <c r="N2" s="7"/>
      <c r="O2" s="7"/>
      <c r="P2" s="7"/>
      <c r="Q2" s="7"/>
      <c r="R2" s="7"/>
      <c r="S2" s="7"/>
      <c r="T2" s="7"/>
      <c r="U2" s="7"/>
      <c r="V2" s="7"/>
      <c r="W2" s="7"/>
      <c r="X2" s="7"/>
      <c r="Y2" s="7"/>
    </row>
    <row r="3" spans="1:25" ht="15.75" customHeight="1" x14ac:dyDescent="0.35">
      <c r="A3" s="6" t="s">
        <v>17</v>
      </c>
      <c r="B3" s="6" t="s">
        <v>18</v>
      </c>
      <c r="C3" s="6"/>
      <c r="D3" s="6">
        <v>285</v>
      </c>
      <c r="E3" s="6"/>
      <c r="F3" s="6"/>
      <c r="G3" s="6"/>
      <c r="H3" s="7"/>
      <c r="I3" s="7"/>
      <c r="J3" s="7"/>
      <c r="K3" s="7"/>
      <c r="L3" s="7"/>
      <c r="M3" s="7"/>
      <c r="N3" s="7"/>
      <c r="O3" s="7"/>
      <c r="P3" s="7"/>
      <c r="Q3" s="7"/>
      <c r="R3" s="7"/>
      <c r="S3" s="7"/>
      <c r="T3" s="7"/>
      <c r="U3" s="7"/>
      <c r="V3" s="7"/>
      <c r="W3" s="7"/>
      <c r="X3" s="7"/>
      <c r="Y3" s="7"/>
    </row>
    <row r="4" spans="1:25" ht="15.75" customHeight="1" x14ac:dyDescent="0.35">
      <c r="A4" s="6" t="s">
        <v>19</v>
      </c>
      <c r="B4" s="6" t="s">
        <v>20</v>
      </c>
      <c r="C4" s="6"/>
      <c r="D4" s="6">
        <v>255</v>
      </c>
      <c r="E4" s="6"/>
      <c r="F4" s="6"/>
      <c r="G4" s="6"/>
      <c r="H4" s="7"/>
      <c r="I4" s="7"/>
      <c r="J4" s="7"/>
      <c r="K4" s="7"/>
      <c r="L4" s="7"/>
      <c r="M4" s="7"/>
      <c r="N4" s="7"/>
      <c r="O4" s="7"/>
      <c r="P4" s="7"/>
      <c r="Q4" s="7"/>
      <c r="R4" s="7"/>
      <c r="S4" s="7"/>
      <c r="T4" s="7"/>
      <c r="U4" s="7"/>
      <c r="V4" s="7"/>
      <c r="W4" s="7"/>
      <c r="X4" s="7"/>
      <c r="Y4" s="7"/>
    </row>
    <row r="5" spans="1:25" ht="15.75" customHeight="1" x14ac:dyDescent="0.35">
      <c r="A5" s="6" t="s">
        <v>21</v>
      </c>
      <c r="B5" s="6" t="s">
        <v>14</v>
      </c>
      <c r="C5" s="6"/>
      <c r="D5" s="6">
        <v>310</v>
      </c>
      <c r="E5" s="6"/>
      <c r="F5" s="6"/>
      <c r="G5" s="6"/>
      <c r="H5" s="7"/>
      <c r="I5" s="7"/>
      <c r="J5" s="7"/>
      <c r="K5" s="7"/>
      <c r="L5" s="7"/>
      <c r="M5" s="7"/>
      <c r="N5" s="7"/>
      <c r="O5" s="7"/>
      <c r="P5" s="7"/>
      <c r="Q5" s="7"/>
      <c r="R5" s="7"/>
      <c r="S5" s="7"/>
      <c r="T5" s="7"/>
      <c r="U5" s="7"/>
      <c r="V5" s="7"/>
      <c r="W5" s="7"/>
      <c r="X5" s="7"/>
      <c r="Y5" s="7"/>
    </row>
    <row r="6" spans="1:25" ht="15.75" customHeight="1" x14ac:dyDescent="0.35">
      <c r="A6" s="6"/>
      <c r="B6" s="6"/>
      <c r="C6" s="6"/>
      <c r="D6" s="8">
        <v>1215</v>
      </c>
      <c r="E6" s="6"/>
      <c r="F6" s="6"/>
      <c r="G6" s="6"/>
      <c r="H6" s="7"/>
      <c r="I6" s="7"/>
      <c r="J6" s="7"/>
      <c r="K6" s="7"/>
      <c r="L6" s="7"/>
      <c r="M6" s="7"/>
      <c r="N6" s="7"/>
      <c r="O6" s="7"/>
      <c r="P6" s="7"/>
      <c r="Q6" s="7"/>
      <c r="R6" s="7"/>
      <c r="S6" s="7"/>
      <c r="T6" s="7"/>
      <c r="U6" s="7"/>
      <c r="V6" s="7"/>
      <c r="W6" s="7"/>
      <c r="X6" s="7"/>
      <c r="Y6" s="7"/>
    </row>
    <row r="7" spans="1:25" ht="15.75" customHeight="1" x14ac:dyDescent="0.35">
      <c r="A7" s="6"/>
      <c r="B7" s="6"/>
      <c r="C7" s="6"/>
      <c r="D7" s="6"/>
      <c r="E7" s="6"/>
      <c r="F7" s="6"/>
      <c r="G7" s="6"/>
      <c r="H7" s="7"/>
      <c r="I7" s="7"/>
      <c r="J7" s="7"/>
      <c r="K7" s="7"/>
      <c r="L7" s="7"/>
      <c r="M7" s="7"/>
      <c r="N7" s="7"/>
      <c r="O7" s="7"/>
      <c r="P7" s="7"/>
      <c r="Q7" s="7"/>
      <c r="R7" s="7"/>
      <c r="S7" s="7"/>
      <c r="T7" s="7"/>
      <c r="U7" s="7"/>
      <c r="V7" s="7"/>
      <c r="W7" s="7"/>
      <c r="X7" s="7"/>
      <c r="Y7" s="7"/>
    </row>
    <row r="8" spans="1:25" ht="15.75" customHeight="1" x14ac:dyDescent="0.35">
      <c r="A8" s="6" t="s">
        <v>22</v>
      </c>
      <c r="B8" s="6" t="s">
        <v>23</v>
      </c>
      <c r="C8" s="6" t="s">
        <v>24</v>
      </c>
      <c r="D8" s="6">
        <v>325</v>
      </c>
      <c r="E8" s="6">
        <v>2</v>
      </c>
      <c r="F8" s="6" t="s">
        <v>25</v>
      </c>
      <c r="G8" s="6"/>
      <c r="H8" s="7"/>
      <c r="I8" s="7"/>
      <c r="J8" s="7"/>
      <c r="K8" s="7"/>
      <c r="L8" s="7"/>
      <c r="M8" s="7"/>
      <c r="N8" s="7"/>
      <c r="O8" s="7"/>
      <c r="P8" s="7"/>
      <c r="Q8" s="7"/>
      <c r="R8" s="7"/>
      <c r="S8" s="7"/>
      <c r="T8" s="7"/>
      <c r="U8" s="7"/>
      <c r="V8" s="7"/>
      <c r="W8" s="7"/>
      <c r="X8" s="7"/>
      <c r="Y8" s="7"/>
    </row>
    <row r="9" spans="1:25" ht="15.75" customHeight="1" x14ac:dyDescent="0.35">
      <c r="A9" s="6" t="s">
        <v>26</v>
      </c>
      <c r="B9" s="6" t="s">
        <v>27</v>
      </c>
      <c r="C9" s="6"/>
      <c r="D9" s="6">
        <v>290</v>
      </c>
      <c r="E9" s="6"/>
      <c r="F9" s="6"/>
      <c r="G9" s="6"/>
      <c r="H9" s="7"/>
      <c r="I9" s="7"/>
      <c r="J9" s="7"/>
      <c r="K9" s="7"/>
      <c r="L9" s="7"/>
      <c r="M9" s="7"/>
      <c r="N9" s="7"/>
      <c r="O9" s="7"/>
      <c r="P9" s="7"/>
      <c r="Q9" s="7"/>
      <c r="R9" s="7"/>
      <c r="S9" s="7"/>
      <c r="T9" s="7"/>
      <c r="U9" s="7"/>
      <c r="V9" s="7"/>
      <c r="W9" s="7"/>
      <c r="X9" s="7"/>
      <c r="Y9" s="7"/>
    </row>
    <row r="10" spans="1:25" ht="15.75" customHeight="1" x14ac:dyDescent="0.35">
      <c r="A10" s="6" t="s">
        <v>26</v>
      </c>
      <c r="B10" s="6" t="s">
        <v>28</v>
      </c>
      <c r="C10" s="6"/>
      <c r="D10" s="6">
        <v>285</v>
      </c>
      <c r="E10" s="6"/>
      <c r="F10" s="6"/>
      <c r="G10" s="6"/>
      <c r="H10" s="7"/>
      <c r="I10" s="7"/>
      <c r="J10" s="7"/>
      <c r="K10" s="7"/>
      <c r="L10" s="7"/>
      <c r="M10" s="7"/>
      <c r="N10" s="7"/>
      <c r="O10" s="7"/>
      <c r="P10" s="7"/>
      <c r="Q10" s="7"/>
      <c r="R10" s="7"/>
      <c r="S10" s="7"/>
      <c r="T10" s="7"/>
      <c r="U10" s="7"/>
      <c r="V10" s="7"/>
      <c r="W10" s="7"/>
      <c r="X10" s="7"/>
      <c r="Y10" s="7"/>
    </row>
    <row r="11" spans="1:25" ht="15.75" customHeight="1" x14ac:dyDescent="0.35">
      <c r="A11" s="6" t="s">
        <v>29</v>
      </c>
      <c r="B11" s="6" t="s">
        <v>30</v>
      </c>
      <c r="C11" s="6"/>
      <c r="D11" s="6">
        <v>265</v>
      </c>
      <c r="E11" s="6"/>
      <c r="F11" s="6"/>
      <c r="G11" s="6"/>
      <c r="H11" s="7"/>
      <c r="I11" s="7"/>
      <c r="J11" s="7"/>
      <c r="K11" s="7"/>
      <c r="L11" s="7"/>
      <c r="M11" s="7"/>
      <c r="N11" s="7"/>
      <c r="O11" s="7"/>
      <c r="P11" s="7"/>
      <c r="Q11" s="7"/>
      <c r="R11" s="7"/>
      <c r="S11" s="7"/>
      <c r="T11" s="7"/>
      <c r="U11" s="7"/>
      <c r="V11" s="7"/>
      <c r="W11" s="7"/>
      <c r="X11" s="7"/>
      <c r="Y11" s="7"/>
    </row>
    <row r="12" spans="1:25" ht="15.75" customHeight="1" x14ac:dyDescent="0.35">
      <c r="A12" s="6"/>
      <c r="B12" s="6"/>
      <c r="C12" s="6"/>
      <c r="D12" s="8">
        <v>1165</v>
      </c>
      <c r="E12" s="6"/>
      <c r="F12" s="6"/>
      <c r="G12" s="6"/>
      <c r="H12" s="7"/>
      <c r="I12" s="7"/>
      <c r="J12" s="7"/>
      <c r="K12" s="7"/>
      <c r="L12" s="7"/>
      <c r="M12" s="7"/>
      <c r="N12" s="7"/>
      <c r="O12" s="7"/>
      <c r="P12" s="7"/>
      <c r="Q12" s="7"/>
      <c r="R12" s="7"/>
      <c r="S12" s="7"/>
      <c r="T12" s="7"/>
      <c r="U12" s="7"/>
      <c r="V12" s="7"/>
      <c r="W12" s="7"/>
      <c r="X12" s="7"/>
      <c r="Y12" s="7"/>
    </row>
    <row r="13" spans="1:25" ht="15.75" customHeight="1" x14ac:dyDescent="0.35">
      <c r="A13" s="6"/>
      <c r="B13" s="6"/>
      <c r="C13" s="6"/>
      <c r="D13" s="6"/>
      <c r="E13" s="6"/>
      <c r="F13" s="6"/>
      <c r="G13" s="6"/>
      <c r="H13" s="7"/>
      <c r="I13" s="7"/>
      <c r="J13" s="7"/>
      <c r="K13" s="7"/>
      <c r="L13" s="7"/>
      <c r="M13" s="7"/>
      <c r="N13" s="7"/>
      <c r="O13" s="7"/>
      <c r="P13" s="7"/>
      <c r="Q13" s="7"/>
      <c r="R13" s="7"/>
      <c r="S13" s="7"/>
      <c r="T13" s="7"/>
      <c r="U13" s="7"/>
      <c r="V13" s="7"/>
      <c r="W13" s="7"/>
      <c r="X13" s="7"/>
      <c r="Y13" s="7"/>
    </row>
    <row r="14" spans="1:25" x14ac:dyDescent="0.25">
      <c r="A14" s="7"/>
      <c r="B14" s="7"/>
      <c r="C14" s="7"/>
      <c r="D14" s="7"/>
      <c r="E14" s="7"/>
      <c r="F14" s="7"/>
      <c r="G14" s="7"/>
      <c r="H14" s="7"/>
      <c r="I14" s="7"/>
      <c r="J14" s="7"/>
      <c r="K14" s="7"/>
      <c r="L14" s="7"/>
      <c r="M14" s="7"/>
      <c r="N14" s="7"/>
      <c r="O14" s="7"/>
      <c r="P14" s="7"/>
      <c r="Q14" s="7"/>
      <c r="R14" s="7"/>
      <c r="S14" s="7"/>
      <c r="T14" s="7"/>
      <c r="U14" s="7"/>
      <c r="V14" s="7"/>
      <c r="W14" s="7"/>
      <c r="X14" s="7"/>
      <c r="Y14" s="7"/>
    </row>
    <row r="15" spans="1:25" ht="15.75" customHeight="1" x14ac:dyDescent="0.35">
      <c r="A15" s="6" t="s">
        <v>31</v>
      </c>
      <c r="B15" s="6" t="s">
        <v>32</v>
      </c>
      <c r="C15" s="6" t="s">
        <v>33</v>
      </c>
      <c r="D15" s="6">
        <v>295</v>
      </c>
      <c r="E15" s="9">
        <v>3</v>
      </c>
      <c r="F15" s="6" t="s">
        <v>34</v>
      </c>
      <c r="G15" s="6"/>
      <c r="H15" s="7"/>
      <c r="I15" s="7"/>
      <c r="J15" s="7"/>
      <c r="K15" s="7"/>
      <c r="L15" s="7"/>
      <c r="M15" s="7"/>
      <c r="N15" s="7"/>
      <c r="O15" s="7"/>
      <c r="P15" s="7"/>
      <c r="Q15" s="7"/>
      <c r="R15" s="7"/>
      <c r="S15" s="7"/>
      <c r="T15" s="7"/>
      <c r="U15" s="7"/>
      <c r="V15" s="7"/>
      <c r="W15" s="7"/>
      <c r="X15" s="7"/>
      <c r="Y15" s="7"/>
    </row>
    <row r="16" spans="1:25" ht="15.75" customHeight="1" x14ac:dyDescent="0.35">
      <c r="A16" s="6" t="s">
        <v>35</v>
      </c>
      <c r="B16" s="6" t="s">
        <v>36</v>
      </c>
      <c r="C16" s="6"/>
      <c r="D16" s="6">
        <v>240</v>
      </c>
      <c r="E16" s="6"/>
      <c r="F16" s="6"/>
      <c r="G16" s="6"/>
      <c r="H16" s="7"/>
      <c r="I16" s="7"/>
      <c r="J16" s="7"/>
      <c r="K16" s="7"/>
      <c r="L16" s="7"/>
      <c r="M16" s="7"/>
      <c r="N16" s="7"/>
      <c r="O16" s="7"/>
      <c r="P16" s="7"/>
      <c r="Q16" s="7"/>
      <c r="R16" s="7"/>
      <c r="S16" s="7"/>
      <c r="T16" s="7"/>
      <c r="U16" s="7"/>
      <c r="V16" s="7"/>
      <c r="W16" s="7"/>
      <c r="X16" s="7"/>
      <c r="Y16" s="7"/>
    </row>
    <row r="17" spans="1:25" ht="15.75" customHeight="1" x14ac:dyDescent="0.35">
      <c r="A17" s="6" t="s">
        <v>37</v>
      </c>
      <c r="B17" s="6" t="s">
        <v>38</v>
      </c>
      <c r="C17" s="6"/>
      <c r="D17" s="6">
        <v>260</v>
      </c>
      <c r="E17" s="6"/>
      <c r="F17" s="6"/>
      <c r="G17" s="6"/>
      <c r="H17" s="7"/>
      <c r="I17" s="7"/>
      <c r="J17" s="7"/>
      <c r="K17" s="7"/>
      <c r="L17" s="7"/>
      <c r="M17" s="7"/>
      <c r="N17" s="7"/>
      <c r="O17" s="7"/>
      <c r="P17" s="7"/>
      <c r="Q17" s="7"/>
      <c r="R17" s="7"/>
      <c r="S17" s="7"/>
      <c r="T17" s="7"/>
      <c r="U17" s="7"/>
      <c r="V17" s="7"/>
      <c r="W17" s="7"/>
      <c r="X17" s="7"/>
      <c r="Y17" s="7"/>
    </row>
    <row r="18" spans="1:25" ht="15.75" customHeight="1" x14ac:dyDescent="0.35">
      <c r="A18" s="6" t="s">
        <v>39</v>
      </c>
      <c r="B18" s="6" t="s">
        <v>40</v>
      </c>
      <c r="C18" s="6"/>
      <c r="D18" s="6">
        <v>255</v>
      </c>
      <c r="E18" s="6"/>
      <c r="F18" s="6"/>
      <c r="G18" s="6"/>
      <c r="H18" s="7"/>
      <c r="I18" s="7"/>
      <c r="J18" s="7"/>
      <c r="K18" s="7"/>
      <c r="L18" s="7"/>
      <c r="M18" s="7"/>
      <c r="N18" s="7"/>
      <c r="O18" s="7"/>
      <c r="P18" s="7"/>
      <c r="Q18" s="7"/>
      <c r="R18" s="7"/>
      <c r="S18" s="7"/>
      <c r="T18" s="7"/>
      <c r="U18" s="7"/>
      <c r="V18" s="7"/>
      <c r="W18" s="7"/>
      <c r="X18" s="7"/>
      <c r="Y18" s="7"/>
    </row>
    <row r="19" spans="1:25" ht="15.75" customHeight="1" x14ac:dyDescent="0.35">
      <c r="A19" s="6"/>
      <c r="B19" s="6"/>
      <c r="C19" s="6"/>
      <c r="D19" s="8">
        <v>1050</v>
      </c>
      <c r="E19" s="6"/>
      <c r="F19" s="6"/>
      <c r="G19" s="6"/>
      <c r="H19" s="7"/>
      <c r="I19" s="7"/>
      <c r="J19" s="7"/>
      <c r="K19" s="7"/>
      <c r="L19" s="7"/>
      <c r="M19" s="7"/>
      <c r="N19" s="7"/>
      <c r="O19" s="7"/>
      <c r="P19" s="7"/>
      <c r="Q19" s="7"/>
      <c r="R19" s="7"/>
      <c r="S19" s="7"/>
      <c r="T19" s="7"/>
      <c r="U19" s="7"/>
      <c r="V19" s="7"/>
      <c r="W19" s="7"/>
      <c r="X19" s="7"/>
      <c r="Y19" s="7"/>
    </row>
    <row r="20" spans="1:25" ht="15.75" customHeight="1" x14ac:dyDescent="0.35">
      <c r="A20" s="6"/>
      <c r="B20" s="6"/>
      <c r="C20" s="6"/>
      <c r="D20" s="6"/>
      <c r="E20" s="6"/>
      <c r="F20" s="6"/>
      <c r="G20" s="6"/>
      <c r="H20" s="7"/>
      <c r="I20" s="7"/>
      <c r="J20" s="7"/>
      <c r="K20" s="7"/>
      <c r="L20" s="7"/>
      <c r="M20" s="7"/>
      <c r="N20" s="7"/>
      <c r="O20" s="7"/>
      <c r="P20" s="7"/>
      <c r="Q20" s="7"/>
      <c r="R20" s="7"/>
      <c r="S20" s="7"/>
      <c r="T20" s="7"/>
      <c r="U20" s="7"/>
      <c r="V20" s="7"/>
      <c r="W20" s="7"/>
      <c r="X20" s="7"/>
      <c r="Y20" s="7"/>
    </row>
    <row r="21" spans="1:25" ht="15.75" customHeight="1" x14ac:dyDescent="0.35">
      <c r="A21" s="6"/>
      <c r="B21" s="6"/>
      <c r="C21" s="6"/>
      <c r="D21" s="6"/>
      <c r="E21" s="6"/>
      <c r="F21" s="6"/>
      <c r="G21" s="6"/>
      <c r="H21" s="7"/>
      <c r="I21" s="7"/>
      <c r="J21" s="7"/>
      <c r="K21" s="7"/>
      <c r="L21" s="7"/>
      <c r="M21" s="7"/>
      <c r="N21" s="7"/>
      <c r="O21" s="7"/>
      <c r="P21" s="7"/>
      <c r="Q21" s="7"/>
      <c r="R21" s="7"/>
      <c r="S21" s="7"/>
      <c r="T21" s="7"/>
      <c r="U21" s="7"/>
      <c r="V21" s="7"/>
      <c r="W21" s="7"/>
      <c r="X21" s="7"/>
      <c r="Y21" s="7"/>
    </row>
    <row r="22" spans="1:25" ht="15.75" customHeight="1" x14ac:dyDescent="0.35">
      <c r="A22" s="6" t="s">
        <v>41</v>
      </c>
      <c r="B22" s="6" t="s">
        <v>42</v>
      </c>
      <c r="C22" s="6" t="s">
        <v>43</v>
      </c>
      <c r="D22" s="6">
        <v>195</v>
      </c>
      <c r="E22" s="6">
        <v>4</v>
      </c>
      <c r="F22" s="6" t="s">
        <v>44</v>
      </c>
      <c r="G22" s="6"/>
      <c r="H22" s="7"/>
      <c r="I22" s="7"/>
      <c r="J22" s="7"/>
      <c r="K22" s="7"/>
      <c r="L22" s="7"/>
      <c r="M22" s="7"/>
      <c r="N22" s="7"/>
      <c r="O22" s="7"/>
      <c r="P22" s="7"/>
      <c r="Q22" s="7"/>
      <c r="R22" s="7"/>
      <c r="S22" s="7"/>
      <c r="T22" s="7"/>
      <c r="U22" s="7"/>
      <c r="V22" s="7"/>
      <c r="W22" s="7"/>
      <c r="X22" s="7"/>
      <c r="Y22" s="7"/>
    </row>
    <row r="23" spans="1:25" ht="15.75" customHeight="1" x14ac:dyDescent="0.35">
      <c r="A23" s="6" t="s">
        <v>45</v>
      </c>
      <c r="B23" s="6" t="s">
        <v>46</v>
      </c>
      <c r="C23" s="6"/>
      <c r="D23" s="6">
        <v>285</v>
      </c>
      <c r="E23" s="6"/>
      <c r="F23" s="6"/>
      <c r="G23" s="6"/>
      <c r="H23" s="7"/>
      <c r="I23" s="7"/>
      <c r="J23" s="7"/>
      <c r="K23" s="7"/>
      <c r="L23" s="7"/>
      <c r="M23" s="7"/>
      <c r="N23" s="7"/>
      <c r="O23" s="7"/>
      <c r="P23" s="7"/>
      <c r="Q23" s="7"/>
      <c r="R23" s="7"/>
      <c r="S23" s="7"/>
      <c r="T23" s="7"/>
      <c r="U23" s="7"/>
      <c r="V23" s="7"/>
      <c r="W23" s="7"/>
      <c r="X23" s="7"/>
      <c r="Y23" s="7"/>
    </row>
    <row r="24" spans="1:25" ht="15.75" customHeight="1" x14ac:dyDescent="0.35">
      <c r="A24" s="6" t="s">
        <v>47</v>
      </c>
      <c r="B24" s="6" t="s">
        <v>48</v>
      </c>
      <c r="C24" s="6"/>
      <c r="D24" s="6">
        <v>230</v>
      </c>
      <c r="E24" s="7"/>
      <c r="F24" s="7"/>
      <c r="G24" s="7"/>
      <c r="H24" s="7"/>
      <c r="I24" s="7"/>
      <c r="J24" s="7"/>
      <c r="K24" s="7"/>
      <c r="L24" s="7"/>
      <c r="M24" s="7"/>
      <c r="N24" s="7"/>
      <c r="O24" s="7"/>
      <c r="P24" s="7"/>
      <c r="Q24" s="7"/>
      <c r="R24" s="7"/>
      <c r="S24" s="7"/>
      <c r="T24" s="7"/>
      <c r="U24" s="7"/>
      <c r="V24" s="7"/>
      <c r="W24" s="7"/>
      <c r="X24" s="7"/>
      <c r="Y24" s="7"/>
    </row>
    <row r="25" spans="1:25" ht="15.75" customHeight="1" x14ac:dyDescent="0.35">
      <c r="A25" s="6" t="s">
        <v>49</v>
      </c>
      <c r="B25" s="6" t="s">
        <v>50</v>
      </c>
      <c r="C25" s="6"/>
      <c r="D25" s="6">
        <v>285</v>
      </c>
      <c r="E25" s="7"/>
      <c r="F25" s="7"/>
      <c r="G25" s="7"/>
      <c r="H25" s="7"/>
      <c r="I25" s="7"/>
      <c r="J25" s="7"/>
      <c r="K25" s="7"/>
      <c r="L25" s="7"/>
      <c r="M25" s="7"/>
      <c r="N25" s="7"/>
      <c r="O25" s="7"/>
      <c r="P25" s="7"/>
      <c r="Q25" s="7"/>
      <c r="R25" s="7"/>
      <c r="S25" s="7"/>
      <c r="T25" s="7"/>
      <c r="U25" s="7"/>
      <c r="V25" s="7"/>
      <c r="W25" s="7"/>
      <c r="X25" s="7"/>
      <c r="Y25" s="7"/>
    </row>
    <row r="26" spans="1:25" ht="18" x14ac:dyDescent="0.35">
      <c r="A26" s="6"/>
      <c r="B26" s="6"/>
      <c r="C26" s="6"/>
      <c r="D26" s="8">
        <v>995</v>
      </c>
      <c r="E26" s="7"/>
      <c r="F26" s="7"/>
      <c r="G26" s="7"/>
      <c r="H26" s="7"/>
      <c r="I26" s="7"/>
      <c r="J26" s="7"/>
      <c r="K26" s="7"/>
      <c r="L26" s="7"/>
      <c r="M26" s="7"/>
      <c r="N26" s="7"/>
      <c r="O26" s="7"/>
      <c r="P26" s="7"/>
      <c r="Q26" s="7"/>
      <c r="R26" s="7"/>
      <c r="S26" s="7"/>
      <c r="T26" s="7"/>
      <c r="U26" s="7"/>
      <c r="V26" s="7"/>
      <c r="W26" s="7"/>
      <c r="X26" s="7"/>
      <c r="Y26" s="7"/>
    </row>
    <row r="27" spans="1:25" ht="18" x14ac:dyDescent="0.35">
      <c r="A27" s="6"/>
      <c r="B27" s="6"/>
      <c r="C27" s="6"/>
      <c r="D27" s="6"/>
      <c r="E27" s="6"/>
      <c r="F27" s="6"/>
      <c r="G27" s="6"/>
      <c r="H27" s="7"/>
      <c r="I27" s="7"/>
      <c r="J27" s="7"/>
      <c r="K27" s="7"/>
      <c r="L27" s="7"/>
      <c r="M27" s="7"/>
      <c r="N27" s="7"/>
      <c r="O27" s="7"/>
      <c r="P27" s="7"/>
      <c r="Q27" s="7"/>
      <c r="R27" s="7"/>
      <c r="S27" s="7"/>
      <c r="T27" s="7"/>
      <c r="U27" s="7"/>
      <c r="V27" s="7"/>
      <c r="W27" s="7"/>
      <c r="X27" s="7"/>
      <c r="Y27" s="7"/>
    </row>
    <row r="28" spans="1:25" ht="13.2" x14ac:dyDescent="0.25">
      <c r="A28" s="7"/>
      <c r="B28" s="7"/>
      <c r="C28" s="7"/>
      <c r="D28" s="7"/>
      <c r="E28" s="7"/>
      <c r="F28" s="7"/>
      <c r="G28" s="7"/>
      <c r="H28" s="7"/>
      <c r="I28" s="7"/>
      <c r="J28" s="7"/>
      <c r="K28" s="7"/>
      <c r="L28" s="7"/>
      <c r="M28" s="7"/>
      <c r="N28" s="7"/>
      <c r="O28" s="7"/>
      <c r="P28" s="7"/>
      <c r="Q28" s="7"/>
      <c r="R28" s="7"/>
      <c r="S28" s="7"/>
      <c r="T28" s="7"/>
      <c r="U28" s="7"/>
      <c r="V28" s="7"/>
      <c r="W28" s="7"/>
      <c r="X28" s="7"/>
      <c r="Y28" s="7"/>
    </row>
    <row r="29" spans="1:25" ht="18" x14ac:dyDescent="0.35">
      <c r="A29" s="6" t="s">
        <v>51</v>
      </c>
      <c r="B29" s="6" t="s">
        <v>52</v>
      </c>
      <c r="C29" s="6" t="s">
        <v>53</v>
      </c>
      <c r="D29" s="6">
        <v>255</v>
      </c>
      <c r="E29" s="6">
        <v>5</v>
      </c>
      <c r="F29" s="6" t="s">
        <v>54</v>
      </c>
      <c r="G29" s="7"/>
      <c r="H29" s="7"/>
      <c r="I29" s="7"/>
      <c r="J29" s="7"/>
      <c r="K29" s="7"/>
      <c r="L29" s="7"/>
      <c r="M29" s="7"/>
      <c r="N29" s="7"/>
      <c r="O29" s="7"/>
      <c r="P29" s="7"/>
      <c r="Q29" s="7"/>
      <c r="R29" s="7"/>
      <c r="S29" s="7"/>
      <c r="T29" s="7"/>
      <c r="U29" s="7"/>
      <c r="V29" s="7"/>
      <c r="W29" s="7"/>
      <c r="X29" s="7"/>
      <c r="Y29" s="7"/>
    </row>
    <row r="30" spans="1:25" ht="18" x14ac:dyDescent="0.35">
      <c r="A30" s="6" t="s">
        <v>55</v>
      </c>
      <c r="B30" s="6" t="s">
        <v>56</v>
      </c>
      <c r="C30" s="6"/>
      <c r="D30" s="6">
        <v>235</v>
      </c>
      <c r="E30" s="7"/>
      <c r="F30" s="7"/>
      <c r="G30" s="7"/>
      <c r="H30" s="7"/>
      <c r="I30" s="7"/>
      <c r="J30" s="7"/>
      <c r="K30" s="7"/>
      <c r="L30" s="7"/>
      <c r="M30" s="7"/>
      <c r="N30" s="7"/>
      <c r="O30" s="7"/>
      <c r="P30" s="7"/>
      <c r="Q30" s="7"/>
      <c r="R30" s="7"/>
      <c r="S30" s="7"/>
      <c r="T30" s="7"/>
      <c r="U30" s="7"/>
      <c r="V30" s="7"/>
      <c r="W30" s="7"/>
      <c r="X30" s="7"/>
      <c r="Y30" s="7"/>
    </row>
    <row r="31" spans="1:25" ht="18" x14ac:dyDescent="0.35">
      <c r="A31" s="6" t="s">
        <v>57</v>
      </c>
      <c r="B31" s="6" t="s">
        <v>58</v>
      </c>
      <c r="C31" s="6"/>
      <c r="D31" s="6">
        <v>240</v>
      </c>
      <c r="E31" s="7"/>
      <c r="F31" s="7"/>
      <c r="G31" s="7"/>
      <c r="H31" s="7"/>
      <c r="I31" s="7"/>
      <c r="J31" s="7"/>
      <c r="K31" s="7"/>
      <c r="L31" s="7"/>
      <c r="M31" s="7"/>
      <c r="N31" s="7"/>
      <c r="O31" s="7"/>
      <c r="P31" s="7"/>
      <c r="Q31" s="7"/>
      <c r="R31" s="7"/>
      <c r="S31" s="7"/>
      <c r="T31" s="7"/>
      <c r="U31" s="7"/>
      <c r="V31" s="7"/>
      <c r="W31" s="7"/>
      <c r="X31" s="7"/>
      <c r="Y31" s="7"/>
    </row>
    <row r="32" spans="1:25" ht="18" x14ac:dyDescent="0.35">
      <c r="A32" s="6" t="s">
        <v>59</v>
      </c>
      <c r="B32" s="6" t="s">
        <v>60</v>
      </c>
      <c r="C32" s="6"/>
      <c r="D32" s="6">
        <v>190</v>
      </c>
      <c r="E32" s="7"/>
      <c r="F32" s="7"/>
      <c r="G32" s="7"/>
      <c r="H32" s="7"/>
      <c r="I32" s="7"/>
      <c r="J32" s="7"/>
      <c r="K32" s="7"/>
      <c r="L32" s="7"/>
      <c r="M32" s="7"/>
      <c r="N32" s="7"/>
      <c r="O32" s="7"/>
      <c r="P32" s="7"/>
      <c r="Q32" s="7"/>
      <c r="R32" s="7"/>
      <c r="S32" s="7"/>
      <c r="T32" s="7"/>
      <c r="U32" s="7"/>
      <c r="V32" s="7"/>
      <c r="W32" s="7"/>
      <c r="X32" s="7"/>
      <c r="Y32" s="7"/>
    </row>
    <row r="33" spans="1:25" ht="18" x14ac:dyDescent="0.35">
      <c r="A33" s="6"/>
      <c r="B33" s="6"/>
      <c r="C33" s="6"/>
      <c r="D33" s="8">
        <v>920</v>
      </c>
      <c r="E33" s="7"/>
      <c r="F33" s="7"/>
      <c r="G33" s="7"/>
      <c r="H33" s="7"/>
      <c r="I33" s="7"/>
      <c r="J33" s="7"/>
      <c r="K33" s="7"/>
      <c r="L33" s="7"/>
      <c r="M33" s="7"/>
      <c r="N33" s="7"/>
      <c r="O33" s="7"/>
      <c r="P33" s="7"/>
      <c r="Q33" s="7"/>
      <c r="R33" s="7"/>
      <c r="S33" s="7"/>
      <c r="T33" s="7"/>
      <c r="U33" s="7"/>
      <c r="V33" s="7"/>
      <c r="W33" s="7"/>
      <c r="X33" s="7"/>
      <c r="Y33" s="7"/>
    </row>
    <row r="34" spans="1:25" ht="13.2" x14ac:dyDescent="0.25">
      <c r="A34" s="7"/>
      <c r="B34" s="7"/>
      <c r="C34" s="7"/>
      <c r="D34" s="7"/>
      <c r="E34" s="7"/>
      <c r="F34" s="7"/>
      <c r="G34" s="7"/>
      <c r="H34" s="7"/>
      <c r="I34" s="7"/>
      <c r="J34" s="7"/>
      <c r="K34" s="7"/>
      <c r="L34" s="7"/>
      <c r="M34" s="7"/>
      <c r="N34" s="7"/>
      <c r="O34" s="7"/>
      <c r="P34" s="7"/>
      <c r="Q34" s="7"/>
      <c r="R34" s="7"/>
      <c r="S34" s="7"/>
      <c r="T34" s="7"/>
      <c r="U34" s="7"/>
      <c r="V34" s="7"/>
      <c r="W34" s="7"/>
      <c r="X34" s="7"/>
      <c r="Y34" s="7"/>
    </row>
    <row r="35" spans="1:25" ht="13.2" x14ac:dyDescent="0.25">
      <c r="A35" s="7"/>
      <c r="B35" s="7"/>
      <c r="C35" s="7"/>
      <c r="D35" s="7"/>
      <c r="E35" s="7"/>
      <c r="F35" s="7"/>
      <c r="G35" s="7"/>
      <c r="H35" s="7"/>
      <c r="I35" s="7"/>
      <c r="J35" s="7"/>
      <c r="K35" s="7"/>
      <c r="L35" s="7"/>
      <c r="M35" s="7"/>
      <c r="N35" s="7"/>
      <c r="O35" s="7"/>
      <c r="P35" s="7"/>
      <c r="Q35" s="7"/>
      <c r="R35" s="7"/>
      <c r="S35" s="7"/>
      <c r="T35" s="7"/>
      <c r="U35" s="7"/>
      <c r="V35" s="7"/>
      <c r="W35" s="7"/>
      <c r="X35" s="7"/>
      <c r="Y35" s="7"/>
    </row>
    <row r="36" spans="1:25" ht="18" x14ac:dyDescent="0.35">
      <c r="A36" s="6" t="s">
        <v>61</v>
      </c>
      <c r="B36" s="6" t="s">
        <v>62</v>
      </c>
      <c r="C36" s="6" t="s">
        <v>63</v>
      </c>
      <c r="D36" s="6">
        <v>130</v>
      </c>
      <c r="E36" s="6">
        <v>6</v>
      </c>
      <c r="F36" s="6" t="s">
        <v>54</v>
      </c>
      <c r="G36" s="6"/>
      <c r="H36" s="7"/>
      <c r="I36" s="7"/>
      <c r="J36" s="7"/>
      <c r="K36" s="7"/>
      <c r="L36" s="7"/>
      <c r="M36" s="7"/>
      <c r="N36" s="7"/>
      <c r="O36" s="7"/>
      <c r="P36" s="7"/>
      <c r="Q36" s="7"/>
      <c r="R36" s="7"/>
      <c r="S36" s="7"/>
      <c r="T36" s="7"/>
      <c r="U36" s="7"/>
      <c r="V36" s="7"/>
      <c r="W36" s="7"/>
      <c r="X36" s="7"/>
      <c r="Y36" s="7"/>
    </row>
    <row r="37" spans="1:25" ht="18" x14ac:dyDescent="0.35">
      <c r="A37" s="6" t="s">
        <v>64</v>
      </c>
      <c r="B37" s="6" t="s">
        <v>65</v>
      </c>
      <c r="C37" s="6"/>
      <c r="D37" s="6">
        <v>230</v>
      </c>
      <c r="E37" s="6"/>
      <c r="F37" s="6"/>
      <c r="G37" s="6"/>
      <c r="H37" s="7"/>
      <c r="I37" s="7"/>
      <c r="J37" s="7"/>
      <c r="K37" s="7"/>
      <c r="L37" s="7"/>
      <c r="M37" s="7"/>
      <c r="N37" s="7"/>
      <c r="O37" s="7"/>
      <c r="P37" s="7"/>
      <c r="Q37" s="7"/>
      <c r="R37" s="7"/>
      <c r="S37" s="7"/>
      <c r="T37" s="7"/>
      <c r="U37" s="7"/>
      <c r="V37" s="7"/>
      <c r="W37" s="7"/>
      <c r="X37" s="7"/>
      <c r="Y37" s="7"/>
    </row>
    <row r="38" spans="1:25" ht="18" x14ac:dyDescent="0.35">
      <c r="A38" s="6" t="s">
        <v>66</v>
      </c>
      <c r="B38" s="6" t="s">
        <v>67</v>
      </c>
      <c r="C38" s="6"/>
      <c r="D38" s="6">
        <v>300</v>
      </c>
      <c r="E38" s="6"/>
      <c r="F38" s="6"/>
      <c r="G38" s="6"/>
      <c r="H38" s="7"/>
      <c r="I38" s="7"/>
      <c r="J38" s="7"/>
      <c r="K38" s="7"/>
      <c r="L38" s="7"/>
      <c r="M38" s="7"/>
      <c r="N38" s="7"/>
      <c r="O38" s="7"/>
      <c r="P38" s="7"/>
      <c r="Q38" s="7"/>
      <c r="R38" s="7"/>
      <c r="S38" s="7"/>
      <c r="T38" s="7"/>
      <c r="U38" s="7"/>
      <c r="V38" s="7"/>
      <c r="W38" s="7"/>
      <c r="X38" s="7"/>
      <c r="Y38" s="7"/>
    </row>
    <row r="39" spans="1:25" ht="18" x14ac:dyDescent="0.35">
      <c r="A39" s="6" t="s">
        <v>68</v>
      </c>
      <c r="B39" s="6" t="s">
        <v>69</v>
      </c>
      <c r="C39" s="6"/>
      <c r="D39" s="6">
        <v>230</v>
      </c>
      <c r="E39" s="6"/>
      <c r="F39" s="6"/>
      <c r="G39" s="6"/>
      <c r="H39" s="7"/>
      <c r="I39" s="7"/>
      <c r="J39" s="7"/>
      <c r="K39" s="7"/>
      <c r="L39" s="7"/>
      <c r="M39" s="7"/>
      <c r="N39" s="7"/>
      <c r="O39" s="7"/>
      <c r="P39" s="7"/>
      <c r="Q39" s="7"/>
      <c r="R39" s="7"/>
      <c r="S39" s="7"/>
      <c r="T39" s="7"/>
      <c r="U39" s="7"/>
      <c r="V39" s="7"/>
      <c r="W39" s="7"/>
      <c r="X39" s="7"/>
      <c r="Y39" s="7"/>
    </row>
    <row r="40" spans="1:25" ht="18" x14ac:dyDescent="0.35">
      <c r="A40" s="6"/>
      <c r="B40" s="6"/>
      <c r="C40" s="6"/>
      <c r="D40" s="8">
        <v>890</v>
      </c>
      <c r="E40" s="6"/>
      <c r="F40" s="6"/>
      <c r="G40" s="6"/>
      <c r="H40" s="7"/>
      <c r="I40" s="7"/>
      <c r="J40" s="7"/>
      <c r="K40" s="7"/>
      <c r="L40" s="7"/>
      <c r="M40" s="7"/>
      <c r="N40" s="7"/>
      <c r="O40" s="7"/>
      <c r="P40" s="7"/>
      <c r="Q40" s="7"/>
      <c r="R40" s="7"/>
      <c r="S40" s="7"/>
      <c r="T40" s="7"/>
      <c r="U40" s="7"/>
      <c r="V40" s="7"/>
      <c r="W40" s="7"/>
      <c r="X40" s="7"/>
      <c r="Y40" s="7"/>
    </row>
    <row r="41" spans="1:25" ht="13.2" x14ac:dyDescent="0.25">
      <c r="A41" s="7"/>
      <c r="B41" s="7"/>
      <c r="C41" s="7"/>
      <c r="D41" s="7"/>
      <c r="E41" s="7"/>
      <c r="F41" s="7"/>
      <c r="G41" s="7"/>
      <c r="H41" s="7"/>
      <c r="I41" s="7"/>
      <c r="J41" s="7"/>
      <c r="K41" s="7"/>
      <c r="L41" s="7"/>
      <c r="M41" s="7"/>
      <c r="N41" s="7"/>
      <c r="O41" s="7"/>
      <c r="P41" s="7"/>
      <c r="Q41" s="7"/>
      <c r="R41" s="7"/>
      <c r="S41" s="7"/>
      <c r="T41" s="7"/>
      <c r="U41" s="7"/>
      <c r="V41" s="7"/>
      <c r="W41" s="7"/>
      <c r="X41" s="7"/>
      <c r="Y41" s="7"/>
    </row>
    <row r="42" spans="1:25" ht="13.2" x14ac:dyDescent="0.25">
      <c r="A42" s="7"/>
      <c r="B42" s="7"/>
      <c r="C42" s="7"/>
      <c r="D42" s="7"/>
      <c r="E42" s="7"/>
      <c r="F42" s="7"/>
      <c r="G42" s="7"/>
      <c r="H42" s="7"/>
      <c r="I42" s="7"/>
      <c r="J42" s="7"/>
      <c r="K42" s="7"/>
      <c r="L42" s="7"/>
      <c r="M42" s="7"/>
      <c r="N42" s="7"/>
      <c r="O42" s="7"/>
      <c r="P42" s="7"/>
      <c r="Q42" s="7"/>
      <c r="R42" s="7"/>
      <c r="S42" s="7"/>
      <c r="T42" s="7"/>
      <c r="U42" s="7"/>
      <c r="V42" s="7"/>
      <c r="W42" s="7"/>
      <c r="X42" s="7"/>
      <c r="Y42" s="7"/>
    </row>
    <row r="43" spans="1:25" ht="18" x14ac:dyDescent="0.35">
      <c r="A43" s="6" t="s">
        <v>70</v>
      </c>
      <c r="B43" s="6" t="s">
        <v>71</v>
      </c>
      <c r="C43" s="6" t="s">
        <v>72</v>
      </c>
      <c r="D43" s="6">
        <v>215</v>
      </c>
      <c r="E43" s="6">
        <v>7</v>
      </c>
      <c r="F43" s="6" t="s">
        <v>54</v>
      </c>
      <c r="G43" s="7"/>
      <c r="H43" s="7"/>
      <c r="I43" s="7"/>
      <c r="J43" s="7"/>
      <c r="K43" s="7"/>
      <c r="L43" s="7"/>
      <c r="M43" s="7"/>
      <c r="N43" s="7"/>
      <c r="O43" s="7"/>
      <c r="P43" s="7"/>
      <c r="Q43" s="7"/>
      <c r="R43" s="7"/>
      <c r="S43" s="7"/>
      <c r="T43" s="7"/>
      <c r="U43" s="7"/>
      <c r="V43" s="7"/>
      <c r="W43" s="7"/>
      <c r="X43" s="7"/>
      <c r="Y43" s="7"/>
    </row>
    <row r="44" spans="1:25" ht="18" x14ac:dyDescent="0.35">
      <c r="A44" s="6" t="s">
        <v>73</v>
      </c>
      <c r="B44" s="6" t="s">
        <v>74</v>
      </c>
      <c r="C44" s="6"/>
      <c r="D44" s="6">
        <v>130</v>
      </c>
      <c r="E44" s="7"/>
      <c r="F44" s="7"/>
      <c r="G44" s="7"/>
      <c r="H44" s="7"/>
      <c r="I44" s="7"/>
      <c r="J44" s="7"/>
      <c r="K44" s="7"/>
      <c r="L44" s="7"/>
      <c r="M44" s="7"/>
      <c r="N44" s="7"/>
      <c r="O44" s="7"/>
      <c r="P44" s="7"/>
      <c r="Q44" s="7"/>
      <c r="R44" s="7"/>
      <c r="S44" s="7"/>
      <c r="T44" s="7"/>
      <c r="U44" s="7"/>
      <c r="V44" s="7"/>
      <c r="W44" s="7"/>
      <c r="X44" s="7"/>
      <c r="Y44" s="7"/>
    </row>
    <row r="45" spans="1:25" ht="18" x14ac:dyDescent="0.35">
      <c r="A45" s="6" t="s">
        <v>75</v>
      </c>
      <c r="B45" s="6" t="s">
        <v>76</v>
      </c>
      <c r="C45" s="6"/>
      <c r="D45" s="6">
        <v>270</v>
      </c>
      <c r="E45" s="7"/>
      <c r="F45" s="7"/>
      <c r="G45" s="7"/>
      <c r="H45" s="7"/>
      <c r="I45" s="7"/>
      <c r="J45" s="7"/>
      <c r="K45" s="7"/>
      <c r="L45" s="7"/>
      <c r="M45" s="7"/>
      <c r="N45" s="7"/>
      <c r="O45" s="7"/>
      <c r="P45" s="7"/>
      <c r="Q45" s="7"/>
      <c r="R45" s="7"/>
      <c r="S45" s="7"/>
      <c r="T45" s="7"/>
      <c r="U45" s="7"/>
      <c r="V45" s="7"/>
      <c r="W45" s="7"/>
      <c r="X45" s="7"/>
      <c r="Y45" s="7"/>
    </row>
    <row r="46" spans="1:25" ht="18" x14ac:dyDescent="0.35">
      <c r="A46" s="6" t="s">
        <v>77</v>
      </c>
      <c r="B46" s="6" t="s">
        <v>78</v>
      </c>
      <c r="C46" s="6"/>
      <c r="D46" s="6">
        <v>255</v>
      </c>
      <c r="E46" s="7"/>
      <c r="F46" s="7"/>
      <c r="G46" s="7"/>
      <c r="H46" s="7"/>
      <c r="I46" s="7"/>
      <c r="J46" s="7"/>
      <c r="K46" s="7"/>
      <c r="L46" s="7"/>
      <c r="M46" s="7"/>
      <c r="N46" s="7"/>
      <c r="O46" s="7"/>
      <c r="P46" s="7"/>
      <c r="Q46" s="7"/>
      <c r="R46" s="7"/>
      <c r="S46" s="7"/>
      <c r="T46" s="7"/>
      <c r="U46" s="7"/>
      <c r="V46" s="7"/>
      <c r="W46" s="7"/>
      <c r="X46" s="7"/>
      <c r="Y46" s="7"/>
    </row>
    <row r="47" spans="1:25" ht="18" x14ac:dyDescent="0.35">
      <c r="A47" s="6"/>
      <c r="B47" s="6"/>
      <c r="C47" s="6"/>
      <c r="D47" s="8">
        <v>870</v>
      </c>
      <c r="E47" s="7"/>
      <c r="F47" s="7"/>
      <c r="G47" s="7"/>
      <c r="H47" s="7"/>
      <c r="I47" s="7"/>
      <c r="J47" s="7"/>
      <c r="K47" s="7"/>
      <c r="L47" s="7"/>
      <c r="M47" s="7"/>
      <c r="N47" s="7"/>
      <c r="O47" s="7"/>
      <c r="P47" s="7"/>
      <c r="Q47" s="7"/>
      <c r="R47" s="7"/>
      <c r="S47" s="7"/>
      <c r="T47" s="7"/>
      <c r="U47" s="7"/>
      <c r="V47" s="7"/>
      <c r="W47" s="7"/>
      <c r="X47" s="7"/>
      <c r="Y47" s="7"/>
    </row>
    <row r="48" spans="1:25" ht="13.2" x14ac:dyDescent="0.25">
      <c r="A48" s="7"/>
      <c r="B48" s="7"/>
      <c r="C48" s="7"/>
      <c r="D48" s="7"/>
      <c r="E48" s="7"/>
      <c r="F48" s="7"/>
      <c r="G48" s="7"/>
      <c r="H48" s="7"/>
      <c r="I48" s="7"/>
      <c r="J48" s="7"/>
      <c r="K48" s="7"/>
      <c r="L48" s="7"/>
      <c r="M48" s="7"/>
      <c r="N48" s="7"/>
      <c r="O48" s="7"/>
      <c r="P48" s="7"/>
      <c r="Q48" s="7"/>
      <c r="R48" s="7"/>
      <c r="S48" s="7"/>
      <c r="T48" s="7"/>
      <c r="U48" s="7"/>
      <c r="V48" s="7"/>
      <c r="W48" s="7"/>
      <c r="X48" s="7"/>
      <c r="Y48" s="7"/>
    </row>
    <row r="49" spans="1:25" ht="13.2" x14ac:dyDescent="0.25">
      <c r="A49" s="7"/>
      <c r="B49" s="7"/>
      <c r="C49" s="7"/>
      <c r="D49" s="7"/>
      <c r="E49" s="7"/>
      <c r="F49" s="7"/>
      <c r="G49" s="7"/>
      <c r="H49" s="7"/>
      <c r="I49" s="7"/>
      <c r="J49" s="7"/>
      <c r="K49" s="7"/>
      <c r="L49" s="7"/>
      <c r="M49" s="7"/>
      <c r="N49" s="7"/>
      <c r="O49" s="7"/>
      <c r="P49" s="7"/>
      <c r="Q49" s="7"/>
      <c r="R49" s="7"/>
      <c r="S49" s="7"/>
      <c r="T49" s="7"/>
      <c r="U49" s="7"/>
      <c r="V49" s="7"/>
      <c r="W49" s="7"/>
      <c r="X49" s="7"/>
      <c r="Y49" s="7"/>
    </row>
    <row r="50" spans="1:25" ht="18" x14ac:dyDescent="0.35">
      <c r="A50" s="6" t="s">
        <v>79</v>
      </c>
      <c r="B50" s="6" t="s">
        <v>80</v>
      </c>
      <c r="C50" s="6" t="s">
        <v>81</v>
      </c>
      <c r="D50" s="6">
        <v>115</v>
      </c>
      <c r="E50" s="6">
        <v>8</v>
      </c>
      <c r="F50" s="6" t="s">
        <v>54</v>
      </c>
      <c r="G50" s="6"/>
      <c r="H50" s="7"/>
      <c r="I50" s="7"/>
      <c r="J50" s="7"/>
      <c r="K50" s="7"/>
      <c r="L50" s="7"/>
      <c r="M50" s="7"/>
      <c r="N50" s="7"/>
      <c r="O50" s="7"/>
      <c r="P50" s="7"/>
      <c r="Q50" s="7"/>
      <c r="R50" s="7"/>
      <c r="S50" s="7"/>
      <c r="T50" s="7"/>
      <c r="U50" s="7"/>
      <c r="V50" s="7"/>
      <c r="W50" s="7"/>
      <c r="X50" s="7"/>
      <c r="Y50" s="7"/>
    </row>
    <row r="51" spans="1:25" ht="18" x14ac:dyDescent="0.35">
      <c r="A51" s="6" t="s">
        <v>82</v>
      </c>
      <c r="B51" s="6" t="s">
        <v>83</v>
      </c>
      <c r="C51" s="6"/>
      <c r="D51" s="6">
        <v>320</v>
      </c>
      <c r="E51" s="6"/>
      <c r="F51" s="6"/>
      <c r="G51" s="6"/>
      <c r="H51" s="7"/>
      <c r="I51" s="7"/>
      <c r="J51" s="7"/>
      <c r="K51" s="7"/>
      <c r="L51" s="7"/>
      <c r="M51" s="7"/>
      <c r="N51" s="7"/>
      <c r="O51" s="7"/>
      <c r="P51" s="7"/>
      <c r="Q51" s="7"/>
      <c r="R51" s="7"/>
      <c r="S51" s="7"/>
      <c r="T51" s="7"/>
      <c r="U51" s="7"/>
      <c r="V51" s="7"/>
      <c r="W51" s="7"/>
      <c r="X51" s="7"/>
      <c r="Y51" s="7"/>
    </row>
    <row r="52" spans="1:25" ht="18" x14ac:dyDescent="0.35">
      <c r="A52" s="6" t="s">
        <v>84</v>
      </c>
      <c r="B52" s="6" t="s">
        <v>85</v>
      </c>
      <c r="C52" s="6"/>
      <c r="D52" s="6">
        <v>200</v>
      </c>
      <c r="E52" s="6"/>
      <c r="F52" s="6"/>
      <c r="G52" s="6"/>
      <c r="H52" s="7"/>
      <c r="I52" s="7"/>
      <c r="J52" s="7"/>
      <c r="K52" s="7"/>
      <c r="L52" s="7"/>
      <c r="M52" s="7"/>
      <c r="N52" s="7"/>
      <c r="O52" s="7"/>
      <c r="P52" s="7"/>
      <c r="Q52" s="7"/>
      <c r="R52" s="7"/>
      <c r="S52" s="7"/>
      <c r="T52" s="7"/>
      <c r="U52" s="7"/>
      <c r="V52" s="7"/>
      <c r="W52" s="7"/>
      <c r="X52" s="7"/>
      <c r="Y52" s="7"/>
    </row>
    <row r="53" spans="1:25" ht="18" x14ac:dyDescent="0.35">
      <c r="A53" s="6" t="s">
        <v>86</v>
      </c>
      <c r="B53" s="6" t="s">
        <v>87</v>
      </c>
      <c r="C53" s="6"/>
      <c r="D53" s="6">
        <v>230</v>
      </c>
      <c r="E53" s="6"/>
      <c r="F53" s="6"/>
      <c r="G53" s="6"/>
      <c r="H53" s="7"/>
      <c r="I53" s="7"/>
      <c r="J53" s="7"/>
      <c r="K53" s="7"/>
      <c r="L53" s="7"/>
      <c r="M53" s="7"/>
      <c r="N53" s="7"/>
      <c r="O53" s="7"/>
      <c r="P53" s="7"/>
      <c r="Q53" s="7"/>
      <c r="R53" s="7"/>
      <c r="S53" s="7"/>
      <c r="T53" s="7"/>
      <c r="U53" s="7"/>
      <c r="V53" s="7"/>
      <c r="W53" s="7"/>
      <c r="X53" s="7"/>
      <c r="Y53" s="7"/>
    </row>
    <row r="54" spans="1:25" ht="18" x14ac:dyDescent="0.35">
      <c r="A54" s="6"/>
      <c r="B54" s="6"/>
      <c r="C54" s="6"/>
      <c r="D54" s="8">
        <v>865</v>
      </c>
      <c r="E54" s="6"/>
      <c r="F54" s="6"/>
      <c r="G54" s="6"/>
      <c r="H54" s="7"/>
      <c r="I54" s="7"/>
      <c r="J54" s="7"/>
      <c r="K54" s="7"/>
      <c r="L54" s="7"/>
      <c r="M54" s="7"/>
      <c r="N54" s="7"/>
      <c r="O54" s="7"/>
      <c r="P54" s="7"/>
      <c r="Q54" s="7"/>
      <c r="R54" s="7"/>
      <c r="S54" s="7"/>
      <c r="T54" s="7"/>
      <c r="U54" s="7"/>
      <c r="V54" s="7"/>
      <c r="W54" s="7"/>
      <c r="X54" s="7"/>
      <c r="Y54"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36"/>
  <sheetViews>
    <sheetView workbookViewId="0"/>
  </sheetViews>
  <sheetFormatPr defaultColWidth="12.6640625" defaultRowHeight="15.75" customHeight="1" x14ac:dyDescent="0.25"/>
  <cols>
    <col min="1" max="2" width="14.44140625" customWidth="1"/>
    <col min="3" max="3" width="14.77734375" customWidth="1"/>
    <col min="4" max="4" width="34.77734375" customWidth="1"/>
    <col min="5" max="5" width="15.33203125" customWidth="1"/>
  </cols>
  <sheetData>
    <row r="1" spans="1:27" ht="15.75" customHeight="1" x14ac:dyDescent="0.4">
      <c r="A1" s="5" t="s">
        <v>11</v>
      </c>
      <c r="B1" s="5" t="s">
        <v>0</v>
      </c>
      <c r="C1" s="5" t="s">
        <v>1</v>
      </c>
      <c r="D1" s="5" t="s">
        <v>2</v>
      </c>
      <c r="E1" s="5" t="s">
        <v>3</v>
      </c>
      <c r="F1" s="5"/>
      <c r="G1" s="5"/>
      <c r="H1" s="5"/>
      <c r="I1" s="5"/>
      <c r="J1" s="5"/>
      <c r="K1" s="5"/>
      <c r="L1" s="5"/>
      <c r="M1" s="5"/>
      <c r="N1" s="5"/>
      <c r="O1" s="5"/>
      <c r="P1" s="5"/>
      <c r="Q1" s="5"/>
      <c r="R1" s="5"/>
      <c r="S1" s="5"/>
      <c r="T1" s="5"/>
      <c r="U1" s="5"/>
      <c r="V1" s="5"/>
      <c r="W1" s="5"/>
      <c r="X1" s="5"/>
      <c r="Y1" s="5"/>
      <c r="Z1" s="5"/>
      <c r="AA1" s="5"/>
    </row>
    <row r="2" spans="1:27" ht="15.75" customHeight="1" x14ac:dyDescent="0.3">
      <c r="A2" s="10">
        <v>1</v>
      </c>
      <c r="B2" s="11" t="s">
        <v>13</v>
      </c>
      <c r="C2" s="11" t="s">
        <v>14</v>
      </c>
      <c r="D2" s="11" t="s">
        <v>15</v>
      </c>
      <c r="E2" s="11">
        <v>365</v>
      </c>
    </row>
    <row r="3" spans="1:27" ht="15.75" customHeight="1" x14ac:dyDescent="0.3">
      <c r="A3" s="10">
        <v>2</v>
      </c>
      <c r="B3" s="11" t="s">
        <v>22</v>
      </c>
      <c r="C3" s="11" t="s">
        <v>23</v>
      </c>
      <c r="D3" s="11" t="s">
        <v>24</v>
      </c>
      <c r="E3" s="11">
        <v>325</v>
      </c>
    </row>
    <row r="4" spans="1:27" ht="15.75" customHeight="1" x14ac:dyDescent="0.3">
      <c r="A4" s="10">
        <v>3</v>
      </c>
      <c r="B4" s="11" t="s">
        <v>82</v>
      </c>
      <c r="C4" s="11" t="s">
        <v>83</v>
      </c>
      <c r="D4" s="11" t="s">
        <v>81</v>
      </c>
      <c r="E4" s="11">
        <v>320</v>
      </c>
    </row>
    <row r="5" spans="1:27" ht="15.75" customHeight="1" x14ac:dyDescent="0.3">
      <c r="A5" s="10">
        <v>4</v>
      </c>
      <c r="B5" s="11" t="s">
        <v>21</v>
      </c>
      <c r="C5" s="11" t="s">
        <v>14</v>
      </c>
      <c r="D5" s="11" t="s">
        <v>88</v>
      </c>
      <c r="E5" s="11">
        <v>310</v>
      </c>
    </row>
    <row r="6" spans="1:27" ht="15.75" customHeight="1" x14ac:dyDescent="0.3">
      <c r="A6" s="10">
        <v>5</v>
      </c>
      <c r="B6" s="11" t="s">
        <v>66</v>
      </c>
      <c r="C6" s="11" t="s">
        <v>67</v>
      </c>
      <c r="D6" s="11" t="s">
        <v>63</v>
      </c>
      <c r="E6" s="11">
        <v>300</v>
      </c>
    </row>
    <row r="7" spans="1:27" ht="15.75" customHeight="1" x14ac:dyDescent="0.3">
      <c r="A7" s="10">
        <v>6</v>
      </c>
      <c r="B7" s="11" t="s">
        <v>31</v>
      </c>
      <c r="C7" s="11" t="s">
        <v>32</v>
      </c>
      <c r="D7" s="11" t="s">
        <v>33</v>
      </c>
      <c r="E7" s="11">
        <v>295</v>
      </c>
    </row>
    <row r="8" spans="1:27" ht="15.75" customHeight="1" x14ac:dyDescent="0.3">
      <c r="A8" s="10">
        <v>7</v>
      </c>
      <c r="B8" s="11" t="s">
        <v>26</v>
      </c>
      <c r="C8" s="11" t="s">
        <v>27</v>
      </c>
      <c r="D8" s="11" t="s">
        <v>24</v>
      </c>
      <c r="E8" s="11">
        <v>290</v>
      </c>
    </row>
    <row r="9" spans="1:27" ht="15.75" customHeight="1" x14ac:dyDescent="0.3">
      <c r="A9" s="10">
        <v>8</v>
      </c>
      <c r="B9" s="11" t="s">
        <v>49</v>
      </c>
      <c r="C9" s="11" t="s">
        <v>50</v>
      </c>
      <c r="D9" s="11" t="s">
        <v>43</v>
      </c>
      <c r="E9" s="12" t="s">
        <v>89</v>
      </c>
    </row>
    <row r="10" spans="1:27" ht="15.75" customHeight="1" x14ac:dyDescent="0.3">
      <c r="A10" s="10">
        <v>9</v>
      </c>
      <c r="B10" s="11" t="s">
        <v>26</v>
      </c>
      <c r="C10" s="11" t="s">
        <v>28</v>
      </c>
      <c r="D10" s="11" t="s">
        <v>24</v>
      </c>
      <c r="E10" s="12" t="s">
        <v>89</v>
      </c>
    </row>
    <row r="11" spans="1:27" ht="15.75" customHeight="1" x14ac:dyDescent="0.3">
      <c r="A11" s="13">
        <v>10</v>
      </c>
      <c r="B11" s="14" t="s">
        <v>45</v>
      </c>
      <c r="C11" s="14" t="s">
        <v>46</v>
      </c>
      <c r="D11" s="14" t="s">
        <v>43</v>
      </c>
      <c r="E11" s="15" t="s">
        <v>90</v>
      </c>
    </row>
    <row r="12" spans="1:27" ht="15.75" customHeight="1" x14ac:dyDescent="0.3">
      <c r="A12" s="12">
        <v>11</v>
      </c>
      <c r="B12" s="11" t="s">
        <v>17</v>
      </c>
      <c r="C12" s="11" t="s">
        <v>18</v>
      </c>
      <c r="D12" s="11" t="s">
        <v>88</v>
      </c>
      <c r="E12" s="12" t="s">
        <v>90</v>
      </c>
    </row>
    <row r="13" spans="1:27" ht="15.75" customHeight="1" x14ac:dyDescent="0.3">
      <c r="A13" s="11">
        <v>12</v>
      </c>
      <c r="B13" s="11" t="s">
        <v>75</v>
      </c>
      <c r="C13" s="11" t="s">
        <v>76</v>
      </c>
      <c r="D13" s="11" t="s">
        <v>72</v>
      </c>
      <c r="E13" s="11">
        <v>270</v>
      </c>
    </row>
    <row r="14" spans="1:27" ht="15.75" customHeight="1" x14ac:dyDescent="0.3">
      <c r="A14" s="11">
        <v>13</v>
      </c>
      <c r="B14" s="11" t="s">
        <v>29</v>
      </c>
      <c r="C14" s="11" t="s">
        <v>30</v>
      </c>
      <c r="D14" s="11" t="s">
        <v>24</v>
      </c>
      <c r="E14" s="11">
        <v>265</v>
      </c>
    </row>
    <row r="15" spans="1:27" ht="15.75" customHeight="1" x14ac:dyDescent="0.3">
      <c r="A15" s="11">
        <v>14</v>
      </c>
      <c r="B15" s="11" t="s">
        <v>37</v>
      </c>
      <c r="C15" s="11" t="s">
        <v>38</v>
      </c>
      <c r="D15" s="11" t="s">
        <v>91</v>
      </c>
      <c r="E15" s="11">
        <v>260</v>
      </c>
    </row>
    <row r="16" spans="1:27" ht="15.75" customHeight="1" x14ac:dyDescent="0.3">
      <c r="A16" s="11">
        <v>15</v>
      </c>
      <c r="B16" s="11" t="s">
        <v>19</v>
      </c>
      <c r="C16" s="11" t="s">
        <v>20</v>
      </c>
      <c r="D16" s="11" t="s">
        <v>88</v>
      </c>
      <c r="E16" s="12" t="s">
        <v>92</v>
      </c>
    </row>
    <row r="17" spans="1:5" ht="15.75" customHeight="1" x14ac:dyDescent="0.3">
      <c r="A17" s="11">
        <v>16</v>
      </c>
      <c r="B17" s="11" t="s">
        <v>77</v>
      </c>
      <c r="C17" s="11" t="s">
        <v>78</v>
      </c>
      <c r="D17" s="11" t="s">
        <v>93</v>
      </c>
      <c r="E17" s="12" t="s">
        <v>92</v>
      </c>
    </row>
    <row r="18" spans="1:5" ht="15.75" customHeight="1" x14ac:dyDescent="0.3">
      <c r="A18" s="11">
        <v>17</v>
      </c>
      <c r="B18" s="11" t="s">
        <v>51</v>
      </c>
      <c r="C18" s="11" t="s">
        <v>52</v>
      </c>
      <c r="D18" s="11" t="s">
        <v>53</v>
      </c>
      <c r="E18" s="12" t="s">
        <v>92</v>
      </c>
    </row>
    <row r="19" spans="1:5" ht="15.75" customHeight="1" x14ac:dyDescent="0.3">
      <c r="A19" s="11">
        <v>18</v>
      </c>
      <c r="B19" s="11" t="s">
        <v>39</v>
      </c>
      <c r="C19" s="11" t="s">
        <v>40</v>
      </c>
      <c r="D19" s="11" t="s">
        <v>91</v>
      </c>
      <c r="E19" s="12" t="s">
        <v>92</v>
      </c>
    </row>
    <row r="20" spans="1:5" ht="15.75" customHeight="1" x14ac:dyDescent="0.3">
      <c r="A20" s="11">
        <v>19</v>
      </c>
      <c r="B20" s="11" t="s">
        <v>57</v>
      </c>
      <c r="C20" s="11" t="s">
        <v>58</v>
      </c>
      <c r="D20" s="11" t="s">
        <v>53</v>
      </c>
      <c r="E20" s="12" t="s">
        <v>94</v>
      </c>
    </row>
    <row r="21" spans="1:5" ht="15.75" customHeight="1" x14ac:dyDescent="0.3">
      <c r="A21" s="11">
        <v>20</v>
      </c>
      <c r="B21" s="11" t="s">
        <v>35</v>
      </c>
      <c r="C21" s="11" t="s">
        <v>36</v>
      </c>
      <c r="D21" s="11" t="s">
        <v>91</v>
      </c>
      <c r="E21" s="12" t="s">
        <v>94</v>
      </c>
    </row>
    <row r="22" spans="1:5" ht="15.75" customHeight="1" x14ac:dyDescent="0.3">
      <c r="A22" s="11">
        <v>21</v>
      </c>
      <c r="B22" s="11" t="s">
        <v>55</v>
      </c>
      <c r="C22" s="11" t="s">
        <v>56</v>
      </c>
      <c r="D22" s="11" t="s">
        <v>53</v>
      </c>
      <c r="E22" s="11">
        <v>235</v>
      </c>
    </row>
    <row r="23" spans="1:5" ht="15.75" customHeight="1" x14ac:dyDescent="0.3">
      <c r="A23" s="11">
        <v>22</v>
      </c>
      <c r="B23" s="11" t="s">
        <v>47</v>
      </c>
      <c r="C23" s="11" t="s">
        <v>48</v>
      </c>
      <c r="D23" s="11" t="s">
        <v>43</v>
      </c>
      <c r="E23" s="12" t="s">
        <v>95</v>
      </c>
    </row>
    <row r="24" spans="1:5" ht="15.75" customHeight="1" x14ac:dyDescent="0.3">
      <c r="A24" s="11">
        <v>23</v>
      </c>
      <c r="B24" s="11" t="s">
        <v>86</v>
      </c>
      <c r="C24" s="11" t="s">
        <v>87</v>
      </c>
      <c r="D24" s="11" t="s">
        <v>81</v>
      </c>
      <c r="E24" s="12" t="s">
        <v>95</v>
      </c>
    </row>
    <row r="25" spans="1:5" ht="15.75" customHeight="1" x14ac:dyDescent="0.3">
      <c r="A25" s="11">
        <v>24</v>
      </c>
      <c r="B25" s="11" t="s">
        <v>64</v>
      </c>
      <c r="C25" s="11" t="s">
        <v>65</v>
      </c>
      <c r="D25" s="11" t="s">
        <v>63</v>
      </c>
      <c r="E25" s="12" t="s">
        <v>95</v>
      </c>
    </row>
    <row r="26" spans="1:5" ht="17.399999999999999" x14ac:dyDescent="0.3">
      <c r="A26" s="11">
        <v>25</v>
      </c>
      <c r="B26" s="11" t="s">
        <v>68</v>
      </c>
      <c r="C26" s="11" t="s">
        <v>69</v>
      </c>
      <c r="D26" s="11" t="s">
        <v>63</v>
      </c>
      <c r="E26" s="12" t="s">
        <v>95</v>
      </c>
    </row>
    <row r="27" spans="1:5" ht="17.399999999999999" x14ac:dyDescent="0.3">
      <c r="A27" s="11">
        <v>26</v>
      </c>
      <c r="B27" s="11" t="s">
        <v>70</v>
      </c>
      <c r="C27" s="11" t="s">
        <v>71</v>
      </c>
      <c r="D27" s="11" t="s">
        <v>72</v>
      </c>
      <c r="E27" s="11">
        <v>215</v>
      </c>
    </row>
    <row r="28" spans="1:5" ht="17.399999999999999" x14ac:dyDescent="0.3">
      <c r="A28" s="11">
        <v>27</v>
      </c>
      <c r="B28" s="11" t="s">
        <v>84</v>
      </c>
      <c r="C28" s="11" t="s">
        <v>85</v>
      </c>
      <c r="D28" s="11" t="s">
        <v>81</v>
      </c>
      <c r="E28" s="11">
        <v>200</v>
      </c>
    </row>
    <row r="29" spans="1:5" ht="17.399999999999999" x14ac:dyDescent="0.3">
      <c r="A29" s="11">
        <v>28</v>
      </c>
      <c r="B29" s="11" t="s">
        <v>41</v>
      </c>
      <c r="C29" s="11" t="s">
        <v>42</v>
      </c>
      <c r="D29" s="11" t="s">
        <v>43</v>
      </c>
      <c r="E29" s="11">
        <v>195</v>
      </c>
    </row>
    <row r="30" spans="1:5" ht="17.399999999999999" x14ac:dyDescent="0.3">
      <c r="A30" s="11">
        <v>29</v>
      </c>
      <c r="B30" s="11" t="s">
        <v>59</v>
      </c>
      <c r="C30" s="11" t="s">
        <v>60</v>
      </c>
      <c r="D30" s="11" t="s">
        <v>53</v>
      </c>
      <c r="E30" s="11">
        <v>190</v>
      </c>
    </row>
    <row r="31" spans="1:5" ht="17.399999999999999" x14ac:dyDescent="0.3">
      <c r="A31" s="11">
        <v>30</v>
      </c>
      <c r="B31" s="11" t="s">
        <v>61</v>
      </c>
      <c r="C31" s="11" t="s">
        <v>62</v>
      </c>
      <c r="D31" s="11" t="s">
        <v>63</v>
      </c>
      <c r="E31" s="12" t="s">
        <v>96</v>
      </c>
    </row>
    <row r="32" spans="1:5" ht="17.399999999999999" x14ac:dyDescent="0.3">
      <c r="A32" s="11">
        <v>31</v>
      </c>
      <c r="B32" s="11" t="s">
        <v>73</v>
      </c>
      <c r="C32" s="11" t="s">
        <v>74</v>
      </c>
      <c r="D32" s="11" t="s">
        <v>72</v>
      </c>
      <c r="E32" s="12" t="s">
        <v>96</v>
      </c>
    </row>
    <row r="33" spans="1:5" ht="17.399999999999999" x14ac:dyDescent="0.3">
      <c r="A33" s="11">
        <v>32</v>
      </c>
      <c r="B33" s="11" t="s">
        <v>79</v>
      </c>
      <c r="C33" s="11" t="s">
        <v>80</v>
      </c>
      <c r="D33" s="11" t="s">
        <v>81</v>
      </c>
      <c r="E33" s="11">
        <v>115</v>
      </c>
    </row>
    <row r="35" spans="1:5" ht="13.2" x14ac:dyDescent="0.25">
      <c r="B35" s="2" t="s">
        <v>97</v>
      </c>
    </row>
    <row r="36" spans="1:5" ht="13.2" x14ac:dyDescent="0.25">
      <c r="B36" s="1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33"/>
  <sheetViews>
    <sheetView workbookViewId="0">
      <pane ySplit="1" topLeftCell="A2" activePane="bottomLeft" state="frozen"/>
      <selection pane="bottomLeft" activeCell="B3" sqref="B3"/>
    </sheetView>
  </sheetViews>
  <sheetFormatPr defaultColWidth="12.6640625" defaultRowHeight="15.75" customHeight="1" x14ac:dyDescent="0.25"/>
  <cols>
    <col min="1" max="33" width="18.88671875" customWidth="1"/>
  </cols>
  <sheetData>
    <row r="1" spans="1:27" x14ac:dyDescent="0.25">
      <c r="A1" s="2" t="s">
        <v>99</v>
      </c>
      <c r="B1" s="2" t="s">
        <v>100</v>
      </c>
      <c r="C1" s="2" t="s">
        <v>101</v>
      </c>
      <c r="D1" s="2" t="s">
        <v>1</v>
      </c>
      <c r="E1" s="2" t="s">
        <v>0</v>
      </c>
      <c r="F1" s="2" t="s">
        <v>102</v>
      </c>
      <c r="G1" s="2" t="s">
        <v>103</v>
      </c>
      <c r="H1" s="2" t="s">
        <v>104</v>
      </c>
      <c r="I1" s="2" t="s">
        <v>105</v>
      </c>
      <c r="J1" s="2" t="s">
        <v>106</v>
      </c>
      <c r="K1" s="2" t="s">
        <v>107</v>
      </c>
      <c r="L1" s="2" t="s">
        <v>108</v>
      </c>
      <c r="M1" s="2" t="s">
        <v>109</v>
      </c>
      <c r="N1" s="2" t="s">
        <v>110</v>
      </c>
      <c r="O1" s="2" t="s">
        <v>111</v>
      </c>
      <c r="P1" s="2" t="s">
        <v>112</v>
      </c>
      <c r="Q1" s="2" t="s">
        <v>113</v>
      </c>
      <c r="R1" s="2" t="s">
        <v>114</v>
      </c>
      <c r="S1" s="2" t="s">
        <v>115</v>
      </c>
      <c r="T1" s="2" t="s">
        <v>116</v>
      </c>
      <c r="U1" s="2" t="s">
        <v>117</v>
      </c>
      <c r="V1" s="2" t="s">
        <v>118</v>
      </c>
      <c r="W1" s="2" t="s">
        <v>119</v>
      </c>
      <c r="X1" s="2" t="s">
        <v>120</v>
      </c>
      <c r="Y1" s="2" t="s">
        <v>121</v>
      </c>
      <c r="Z1" s="2" t="s">
        <v>122</v>
      </c>
      <c r="AA1" s="2" t="s">
        <v>123</v>
      </c>
    </row>
    <row r="2" spans="1:27" x14ac:dyDescent="0.25">
      <c r="A2" s="17">
        <v>45156.403739780093</v>
      </c>
      <c r="B2" s="2" t="s">
        <v>124</v>
      </c>
      <c r="C2" s="2">
        <v>70</v>
      </c>
      <c r="D2" s="2" t="s">
        <v>42</v>
      </c>
      <c r="E2" s="2" t="s">
        <v>41</v>
      </c>
      <c r="F2" s="2" t="s">
        <v>43</v>
      </c>
      <c r="G2" s="2" t="s">
        <v>125</v>
      </c>
      <c r="H2" s="2" t="s">
        <v>126</v>
      </c>
      <c r="I2" s="2" t="s">
        <v>127</v>
      </c>
      <c r="J2" s="2">
        <v>4</v>
      </c>
      <c r="K2" s="2" t="s">
        <v>128</v>
      </c>
      <c r="L2" s="2" t="s">
        <v>129</v>
      </c>
      <c r="M2" s="2" t="s">
        <v>130</v>
      </c>
      <c r="N2" s="2" t="s">
        <v>131</v>
      </c>
      <c r="O2" s="2" t="s">
        <v>132</v>
      </c>
      <c r="P2" s="2" t="s">
        <v>133</v>
      </c>
      <c r="Q2" s="2" t="s">
        <v>134</v>
      </c>
      <c r="R2" s="2" t="s">
        <v>135</v>
      </c>
      <c r="S2" s="2" t="s">
        <v>136</v>
      </c>
      <c r="T2" s="2" t="s">
        <v>137</v>
      </c>
      <c r="U2" s="2" t="s">
        <v>138</v>
      </c>
      <c r="V2" s="2" t="s">
        <v>139</v>
      </c>
      <c r="W2" s="2" t="s">
        <v>140</v>
      </c>
      <c r="X2" s="2">
        <v>25</v>
      </c>
      <c r="Y2" s="2" t="s">
        <v>141</v>
      </c>
      <c r="Z2" s="2" t="s">
        <v>142</v>
      </c>
      <c r="AA2" s="2" t="s">
        <v>143</v>
      </c>
    </row>
    <row r="3" spans="1:27" x14ac:dyDescent="0.25">
      <c r="A3" s="17">
        <v>45156.426121539349</v>
      </c>
      <c r="B3" s="2" t="s">
        <v>144</v>
      </c>
      <c r="C3" s="2">
        <v>70</v>
      </c>
      <c r="D3" s="2" t="s">
        <v>18</v>
      </c>
      <c r="E3" s="2" t="s">
        <v>17</v>
      </c>
      <c r="F3" s="2" t="s">
        <v>88</v>
      </c>
      <c r="G3" s="2" t="s">
        <v>144</v>
      </c>
      <c r="H3" s="2" t="s">
        <v>145</v>
      </c>
      <c r="I3" s="2" t="s">
        <v>127</v>
      </c>
      <c r="J3" s="2">
        <v>4</v>
      </c>
      <c r="K3" s="2" t="s">
        <v>128</v>
      </c>
      <c r="L3" s="2" t="s">
        <v>129</v>
      </c>
      <c r="M3" s="2" t="s">
        <v>146</v>
      </c>
      <c r="N3" s="2" t="s">
        <v>131</v>
      </c>
      <c r="O3" s="2" t="s">
        <v>132</v>
      </c>
      <c r="P3" s="2" t="s">
        <v>147</v>
      </c>
      <c r="Q3" s="2" t="s">
        <v>134</v>
      </c>
      <c r="R3" s="2" t="s">
        <v>135</v>
      </c>
      <c r="S3" s="2" t="s">
        <v>136</v>
      </c>
      <c r="T3" s="2" t="s">
        <v>148</v>
      </c>
      <c r="U3" s="2" t="s">
        <v>149</v>
      </c>
      <c r="V3" s="2" t="s">
        <v>150</v>
      </c>
      <c r="W3" s="2" t="s">
        <v>140</v>
      </c>
      <c r="X3" s="2">
        <v>25</v>
      </c>
      <c r="Y3" s="2" t="s">
        <v>141</v>
      </c>
      <c r="Z3" s="2" t="s">
        <v>142</v>
      </c>
      <c r="AA3" s="2" t="s">
        <v>143</v>
      </c>
    </row>
    <row r="4" spans="1:27" x14ac:dyDescent="0.25">
      <c r="A4" s="17">
        <v>45156.402968182869</v>
      </c>
      <c r="B4" s="2" t="s">
        <v>151</v>
      </c>
      <c r="C4" s="2">
        <v>100</v>
      </c>
      <c r="D4" s="2" t="s">
        <v>14</v>
      </c>
      <c r="E4" s="2" t="s">
        <v>13</v>
      </c>
      <c r="F4" s="2" t="s">
        <v>15</v>
      </c>
      <c r="G4" s="2" t="s">
        <v>152</v>
      </c>
      <c r="H4" s="2" t="s">
        <v>145</v>
      </c>
      <c r="I4" s="2" t="s">
        <v>127</v>
      </c>
      <c r="J4" s="2">
        <v>1</v>
      </c>
      <c r="K4" s="2" t="s">
        <v>128</v>
      </c>
      <c r="L4" s="2" t="s">
        <v>129</v>
      </c>
      <c r="M4" s="2" t="s">
        <v>153</v>
      </c>
      <c r="N4" s="2" t="s">
        <v>131</v>
      </c>
      <c r="O4" s="2" t="s">
        <v>154</v>
      </c>
      <c r="P4" s="2" t="s">
        <v>133</v>
      </c>
      <c r="Q4" s="2" t="s">
        <v>134</v>
      </c>
      <c r="R4" s="2" t="s">
        <v>135</v>
      </c>
      <c r="S4" s="2" t="s">
        <v>136</v>
      </c>
      <c r="T4" s="2" t="s">
        <v>148</v>
      </c>
      <c r="U4" s="2" t="s">
        <v>138</v>
      </c>
      <c r="V4" s="2" t="s">
        <v>155</v>
      </c>
      <c r="W4" s="2" t="s">
        <v>140</v>
      </c>
      <c r="X4" s="2">
        <v>25</v>
      </c>
      <c r="Y4" s="2" t="s">
        <v>141</v>
      </c>
      <c r="Z4" s="2" t="s">
        <v>142</v>
      </c>
      <c r="AA4" s="2" t="s">
        <v>143</v>
      </c>
    </row>
    <row r="5" spans="1:27" x14ac:dyDescent="0.25">
      <c r="A5" s="17">
        <v>45156.426937523152</v>
      </c>
      <c r="B5" s="2" t="s">
        <v>156</v>
      </c>
      <c r="C5" s="2">
        <v>70</v>
      </c>
      <c r="D5" s="2" t="s">
        <v>46</v>
      </c>
      <c r="E5" s="2" t="s">
        <v>45</v>
      </c>
      <c r="F5" s="2" t="s">
        <v>43</v>
      </c>
      <c r="G5" s="2" t="s">
        <v>156</v>
      </c>
      <c r="H5" s="2" t="s">
        <v>126</v>
      </c>
      <c r="I5" s="2" t="s">
        <v>127</v>
      </c>
      <c r="J5" s="2">
        <v>4</v>
      </c>
      <c r="K5" s="2" t="s">
        <v>128</v>
      </c>
      <c r="L5" s="2" t="s">
        <v>129</v>
      </c>
      <c r="M5" s="2" t="s">
        <v>130</v>
      </c>
      <c r="N5" s="2" t="s">
        <v>131</v>
      </c>
      <c r="O5" s="2" t="s">
        <v>154</v>
      </c>
      <c r="P5" s="2" t="s">
        <v>133</v>
      </c>
      <c r="Q5" s="2" t="s">
        <v>134</v>
      </c>
      <c r="R5" s="2" t="s">
        <v>135</v>
      </c>
      <c r="S5" s="2" t="s">
        <v>136</v>
      </c>
      <c r="T5" s="2" t="s">
        <v>148</v>
      </c>
      <c r="U5" s="2" t="s">
        <v>157</v>
      </c>
      <c r="V5" s="2" t="s">
        <v>150</v>
      </c>
      <c r="W5" s="2" t="s">
        <v>140</v>
      </c>
      <c r="X5" s="2">
        <v>35</v>
      </c>
      <c r="Y5" s="2" t="s">
        <v>141</v>
      </c>
      <c r="Z5" s="2" t="s">
        <v>142</v>
      </c>
      <c r="AA5" s="2" t="s">
        <v>143</v>
      </c>
    </row>
    <row r="6" spans="1:27" x14ac:dyDescent="0.25">
      <c r="A6" s="17">
        <v>45156.389333043982</v>
      </c>
      <c r="B6" s="2" t="s">
        <v>158</v>
      </c>
      <c r="C6" s="2">
        <v>40</v>
      </c>
      <c r="D6" s="2" t="s">
        <v>62</v>
      </c>
      <c r="E6" s="2" t="s">
        <v>61</v>
      </c>
      <c r="F6" s="2" t="s">
        <v>63</v>
      </c>
      <c r="G6" s="2" t="s">
        <v>159</v>
      </c>
      <c r="H6" s="2" t="s">
        <v>126</v>
      </c>
      <c r="I6" s="2" t="s">
        <v>127</v>
      </c>
      <c r="J6" s="2">
        <v>2</v>
      </c>
      <c r="K6" s="2" t="s">
        <v>128</v>
      </c>
      <c r="L6" s="2" t="s">
        <v>129</v>
      </c>
      <c r="M6" s="2" t="s">
        <v>130</v>
      </c>
      <c r="N6" s="2" t="s">
        <v>131</v>
      </c>
      <c r="O6" s="2" t="s">
        <v>154</v>
      </c>
      <c r="P6" s="2" t="s">
        <v>160</v>
      </c>
      <c r="Q6" s="2" t="s">
        <v>134</v>
      </c>
      <c r="R6" s="2" t="s">
        <v>135</v>
      </c>
      <c r="S6" s="2" t="s">
        <v>161</v>
      </c>
      <c r="T6" s="2" t="s">
        <v>162</v>
      </c>
      <c r="U6" s="2" t="s">
        <v>163</v>
      </c>
      <c r="V6" s="2" t="s">
        <v>164</v>
      </c>
      <c r="W6" s="2" t="s">
        <v>165</v>
      </c>
      <c r="X6" s="2">
        <v>35</v>
      </c>
      <c r="Y6" s="2" t="s">
        <v>166</v>
      </c>
      <c r="Z6" s="2" t="s">
        <v>167</v>
      </c>
      <c r="AA6" s="2" t="s">
        <v>143</v>
      </c>
    </row>
    <row r="7" spans="1:27" x14ac:dyDescent="0.25">
      <c r="A7" s="17">
        <v>45156.390895879631</v>
      </c>
      <c r="B7" s="2" t="s">
        <v>168</v>
      </c>
      <c r="C7" s="2">
        <v>65</v>
      </c>
      <c r="D7" s="2" t="s">
        <v>52</v>
      </c>
      <c r="E7" s="2" t="s">
        <v>51</v>
      </c>
      <c r="F7" s="2" t="s">
        <v>53</v>
      </c>
      <c r="G7" s="2" t="s">
        <v>169</v>
      </c>
      <c r="H7" s="2" t="s">
        <v>126</v>
      </c>
      <c r="I7" s="2" t="s">
        <v>127</v>
      </c>
      <c r="J7" s="2">
        <v>4</v>
      </c>
      <c r="K7" s="2" t="s">
        <v>128</v>
      </c>
      <c r="L7" s="2" t="s">
        <v>129</v>
      </c>
      <c r="M7" s="2" t="s">
        <v>146</v>
      </c>
      <c r="N7" s="2" t="s">
        <v>131</v>
      </c>
      <c r="O7" s="2" t="s">
        <v>170</v>
      </c>
      <c r="P7" s="2" t="s">
        <v>147</v>
      </c>
      <c r="Q7" s="2" t="s">
        <v>134</v>
      </c>
      <c r="R7" s="2" t="s">
        <v>135</v>
      </c>
      <c r="S7" s="2" t="s">
        <v>136</v>
      </c>
      <c r="T7" s="2" t="s">
        <v>171</v>
      </c>
      <c r="U7" s="2" t="s">
        <v>157</v>
      </c>
      <c r="V7" s="2" t="s">
        <v>155</v>
      </c>
      <c r="W7" s="2" t="s">
        <v>140</v>
      </c>
      <c r="X7" s="2">
        <v>25</v>
      </c>
      <c r="Y7" s="2" t="s">
        <v>141</v>
      </c>
      <c r="Z7" s="2" t="s">
        <v>142</v>
      </c>
      <c r="AA7" s="2" t="s">
        <v>143</v>
      </c>
    </row>
    <row r="8" spans="1:27" x14ac:dyDescent="0.25">
      <c r="A8" s="17">
        <v>45156.427557453702</v>
      </c>
      <c r="B8" s="2" t="s">
        <v>172</v>
      </c>
      <c r="C8" s="2">
        <v>55</v>
      </c>
      <c r="D8" s="2" t="s">
        <v>65</v>
      </c>
      <c r="E8" s="2" t="s">
        <v>64</v>
      </c>
      <c r="F8" s="2" t="s">
        <v>63</v>
      </c>
      <c r="G8" s="2" t="s">
        <v>173</v>
      </c>
      <c r="H8" s="2" t="s">
        <v>126</v>
      </c>
      <c r="I8" s="2" t="s">
        <v>127</v>
      </c>
      <c r="J8" s="2">
        <v>2</v>
      </c>
      <c r="K8" s="2" t="s">
        <v>174</v>
      </c>
      <c r="L8" s="2" t="s">
        <v>129</v>
      </c>
      <c r="M8" s="2" t="s">
        <v>175</v>
      </c>
      <c r="N8" s="2" t="s">
        <v>131</v>
      </c>
      <c r="O8" s="2" t="s">
        <v>154</v>
      </c>
      <c r="P8" s="2" t="s">
        <v>133</v>
      </c>
      <c r="Q8" s="2" t="s">
        <v>134</v>
      </c>
      <c r="R8" s="2" t="s">
        <v>176</v>
      </c>
      <c r="S8" s="2" t="s">
        <v>161</v>
      </c>
      <c r="T8" s="2" t="s">
        <v>148</v>
      </c>
      <c r="U8" s="2" t="s">
        <v>157</v>
      </c>
      <c r="V8" s="2" t="s">
        <v>139</v>
      </c>
      <c r="W8" s="2" t="s">
        <v>140</v>
      </c>
      <c r="X8" s="2">
        <v>25</v>
      </c>
      <c r="Y8" s="2" t="s">
        <v>141</v>
      </c>
      <c r="Z8" s="2" t="s">
        <v>142</v>
      </c>
      <c r="AA8" s="2" t="s">
        <v>177</v>
      </c>
    </row>
    <row r="9" spans="1:27" x14ac:dyDescent="0.25">
      <c r="A9" s="17">
        <v>45156.390691145833</v>
      </c>
      <c r="B9" s="2" t="s">
        <v>178</v>
      </c>
      <c r="C9" s="2">
        <v>70</v>
      </c>
      <c r="D9" s="2" t="s">
        <v>48</v>
      </c>
      <c r="E9" s="2" t="s">
        <v>47</v>
      </c>
      <c r="F9" s="2" t="s">
        <v>43</v>
      </c>
      <c r="G9" s="2" t="s">
        <v>179</v>
      </c>
      <c r="H9" s="2" t="s">
        <v>126</v>
      </c>
      <c r="I9" s="2" t="s">
        <v>127</v>
      </c>
      <c r="J9" s="2">
        <v>4</v>
      </c>
      <c r="K9" s="2" t="s">
        <v>128</v>
      </c>
      <c r="L9" s="2" t="s">
        <v>129</v>
      </c>
      <c r="M9" s="2" t="s">
        <v>130</v>
      </c>
      <c r="N9" s="2" t="s">
        <v>180</v>
      </c>
      <c r="O9" s="2" t="s">
        <v>132</v>
      </c>
      <c r="P9" s="2" t="s">
        <v>147</v>
      </c>
      <c r="Q9" s="2" t="s">
        <v>134</v>
      </c>
      <c r="R9" s="2" t="s">
        <v>135</v>
      </c>
      <c r="S9" s="2" t="s">
        <v>136</v>
      </c>
      <c r="T9" s="2" t="s">
        <v>148</v>
      </c>
      <c r="U9" s="2" t="s">
        <v>138</v>
      </c>
      <c r="V9" s="2" t="s">
        <v>155</v>
      </c>
      <c r="W9" s="2" t="s">
        <v>140</v>
      </c>
      <c r="X9" s="2">
        <v>25</v>
      </c>
      <c r="Y9" s="2" t="s">
        <v>141</v>
      </c>
      <c r="Z9" s="2" t="s">
        <v>142</v>
      </c>
      <c r="AA9" s="2" t="s">
        <v>143</v>
      </c>
    </row>
    <row r="10" spans="1:27" x14ac:dyDescent="0.25">
      <c r="A10" s="17">
        <v>45156.402110891198</v>
      </c>
      <c r="B10" s="2" t="s">
        <v>181</v>
      </c>
      <c r="C10" s="2">
        <v>35</v>
      </c>
      <c r="D10" s="2" t="s">
        <v>80</v>
      </c>
      <c r="E10" s="2" t="s">
        <v>79</v>
      </c>
      <c r="F10" s="2" t="s">
        <v>81</v>
      </c>
      <c r="G10" s="2" t="s">
        <v>182</v>
      </c>
      <c r="H10" s="2" t="s">
        <v>145</v>
      </c>
      <c r="I10" s="2" t="s">
        <v>183</v>
      </c>
      <c r="J10" s="2">
        <v>1</v>
      </c>
      <c r="K10" s="2" t="s">
        <v>174</v>
      </c>
      <c r="L10" s="2" t="s">
        <v>184</v>
      </c>
      <c r="M10" s="2" t="s">
        <v>153</v>
      </c>
      <c r="N10" s="2" t="s">
        <v>185</v>
      </c>
      <c r="O10" s="2" t="s">
        <v>186</v>
      </c>
      <c r="P10" s="2" t="s">
        <v>147</v>
      </c>
      <c r="Q10" s="2" t="s">
        <v>134</v>
      </c>
      <c r="R10" s="2" t="s">
        <v>135</v>
      </c>
      <c r="S10" s="2" t="s">
        <v>187</v>
      </c>
      <c r="T10" s="2" t="s">
        <v>171</v>
      </c>
      <c r="U10" s="2" t="s">
        <v>138</v>
      </c>
      <c r="V10" s="2" t="s">
        <v>139</v>
      </c>
      <c r="W10" s="2" t="s">
        <v>137</v>
      </c>
      <c r="X10" s="2">
        <v>35</v>
      </c>
      <c r="Y10" s="2" t="s">
        <v>141</v>
      </c>
      <c r="Z10" s="2" t="s">
        <v>167</v>
      </c>
      <c r="AA10" s="2" t="s">
        <v>177</v>
      </c>
    </row>
    <row r="11" spans="1:27" x14ac:dyDescent="0.25">
      <c r="A11" s="17">
        <v>45156.402097002312</v>
      </c>
      <c r="B11" s="2" t="s">
        <v>188</v>
      </c>
      <c r="C11" s="2">
        <v>75</v>
      </c>
      <c r="D11" s="2" t="s">
        <v>23</v>
      </c>
      <c r="E11" s="2" t="s">
        <v>22</v>
      </c>
      <c r="F11" s="2" t="s">
        <v>24</v>
      </c>
      <c r="G11" s="2" t="s">
        <v>189</v>
      </c>
      <c r="H11" s="2" t="s">
        <v>126</v>
      </c>
      <c r="I11" s="2" t="s">
        <v>127</v>
      </c>
      <c r="J11" s="2">
        <v>4</v>
      </c>
      <c r="K11" s="2" t="s">
        <v>128</v>
      </c>
      <c r="L11" s="2" t="s">
        <v>129</v>
      </c>
      <c r="M11" s="2" t="s">
        <v>146</v>
      </c>
      <c r="N11" s="2" t="s">
        <v>131</v>
      </c>
      <c r="O11" s="2" t="s">
        <v>132</v>
      </c>
      <c r="P11" s="2" t="s">
        <v>133</v>
      </c>
      <c r="Q11" s="2" t="s">
        <v>134</v>
      </c>
      <c r="R11" s="2" t="s">
        <v>176</v>
      </c>
      <c r="S11" s="2" t="s">
        <v>136</v>
      </c>
      <c r="T11" s="2" t="s">
        <v>148</v>
      </c>
      <c r="U11" s="2" t="s">
        <v>138</v>
      </c>
      <c r="V11" s="2" t="s">
        <v>155</v>
      </c>
      <c r="W11" s="2" t="s">
        <v>140</v>
      </c>
      <c r="X11" s="2">
        <v>25</v>
      </c>
      <c r="Y11" s="2" t="s">
        <v>141</v>
      </c>
      <c r="Z11" s="2" t="s">
        <v>142</v>
      </c>
      <c r="AA11" s="2" t="s">
        <v>143</v>
      </c>
    </row>
    <row r="12" spans="1:27" x14ac:dyDescent="0.25">
      <c r="A12" s="17">
        <v>45156.402860347225</v>
      </c>
      <c r="B12" s="2" t="s">
        <v>190</v>
      </c>
      <c r="C12" s="2">
        <v>50</v>
      </c>
      <c r="D12" s="2" t="s">
        <v>71</v>
      </c>
      <c r="E12" s="2" t="s">
        <v>70</v>
      </c>
      <c r="F12" s="2" t="s">
        <v>72</v>
      </c>
      <c r="G12" s="2" t="s">
        <v>191</v>
      </c>
      <c r="H12" s="2" t="s">
        <v>126</v>
      </c>
      <c r="I12" s="2" t="s">
        <v>127</v>
      </c>
      <c r="J12" s="2">
        <v>4</v>
      </c>
      <c r="K12" s="2" t="s">
        <v>128</v>
      </c>
      <c r="L12" s="2" t="s">
        <v>129</v>
      </c>
      <c r="M12" s="2" t="s">
        <v>146</v>
      </c>
      <c r="N12" s="2" t="s">
        <v>131</v>
      </c>
      <c r="O12" s="2" t="s">
        <v>132</v>
      </c>
      <c r="P12" s="2" t="s">
        <v>160</v>
      </c>
      <c r="Q12" s="2" t="s">
        <v>134</v>
      </c>
      <c r="R12" s="2" t="s">
        <v>135</v>
      </c>
      <c r="S12" s="2" t="s">
        <v>161</v>
      </c>
      <c r="T12" s="2" t="s">
        <v>137</v>
      </c>
      <c r="U12" s="2" t="s">
        <v>149</v>
      </c>
      <c r="V12" s="2" t="s">
        <v>155</v>
      </c>
      <c r="W12" s="2" t="s">
        <v>137</v>
      </c>
      <c r="X12" s="2">
        <v>25</v>
      </c>
      <c r="Y12" s="2" t="s">
        <v>141</v>
      </c>
      <c r="Z12" s="2" t="s">
        <v>192</v>
      </c>
      <c r="AA12" s="2" t="s">
        <v>143</v>
      </c>
    </row>
    <row r="13" spans="1:27" x14ac:dyDescent="0.25">
      <c r="A13" s="17">
        <v>45156.427466967594</v>
      </c>
      <c r="B13" s="2" t="s">
        <v>193</v>
      </c>
      <c r="C13" s="2">
        <v>75</v>
      </c>
      <c r="D13" s="2" t="s">
        <v>32</v>
      </c>
      <c r="E13" s="2" t="s">
        <v>31</v>
      </c>
      <c r="F13" s="2" t="s">
        <v>33</v>
      </c>
      <c r="G13" s="2" t="s">
        <v>194</v>
      </c>
      <c r="H13" s="2" t="s">
        <v>126</v>
      </c>
      <c r="I13" s="2" t="s">
        <v>127</v>
      </c>
      <c r="J13" s="2">
        <v>1</v>
      </c>
      <c r="K13" s="2" t="s">
        <v>128</v>
      </c>
      <c r="L13" s="2" t="s">
        <v>129</v>
      </c>
      <c r="M13" s="2" t="s">
        <v>130</v>
      </c>
      <c r="N13" s="2" t="s">
        <v>131</v>
      </c>
      <c r="O13" s="2" t="s">
        <v>170</v>
      </c>
      <c r="P13" s="2" t="s">
        <v>147</v>
      </c>
      <c r="Q13" s="2" t="s">
        <v>134</v>
      </c>
      <c r="R13" s="2" t="s">
        <v>135</v>
      </c>
      <c r="S13" s="2" t="s">
        <v>136</v>
      </c>
      <c r="T13" s="2" t="s">
        <v>148</v>
      </c>
      <c r="U13" s="2" t="s">
        <v>138</v>
      </c>
      <c r="V13" s="2" t="s">
        <v>150</v>
      </c>
      <c r="W13" s="2" t="s">
        <v>140</v>
      </c>
      <c r="X13" s="2">
        <v>25</v>
      </c>
      <c r="Y13" s="2" t="s">
        <v>141</v>
      </c>
      <c r="Z13" s="2" t="s">
        <v>142</v>
      </c>
      <c r="AA13" s="2" t="s">
        <v>143</v>
      </c>
    </row>
    <row r="14" spans="1:27" x14ac:dyDescent="0.25">
      <c r="A14" s="17">
        <v>45156.390158321759</v>
      </c>
      <c r="B14" s="2" t="s">
        <v>195</v>
      </c>
      <c r="C14" s="2">
        <v>60</v>
      </c>
      <c r="D14" s="2" t="s">
        <v>27</v>
      </c>
      <c r="E14" s="2" t="s">
        <v>26</v>
      </c>
      <c r="F14" s="2" t="s">
        <v>24</v>
      </c>
      <c r="G14" s="2" t="s">
        <v>196</v>
      </c>
      <c r="H14" s="2" t="s">
        <v>126</v>
      </c>
      <c r="I14" s="2" t="s">
        <v>127</v>
      </c>
      <c r="J14" s="2">
        <v>1</v>
      </c>
      <c r="K14" s="2" t="s">
        <v>128</v>
      </c>
      <c r="L14" s="2" t="s">
        <v>129</v>
      </c>
      <c r="M14" s="2" t="s">
        <v>130</v>
      </c>
      <c r="N14" s="2" t="s">
        <v>131</v>
      </c>
      <c r="O14" s="2" t="s">
        <v>170</v>
      </c>
      <c r="P14" s="2" t="s">
        <v>147</v>
      </c>
      <c r="Q14" s="2" t="s">
        <v>134</v>
      </c>
      <c r="R14" s="2" t="s">
        <v>135</v>
      </c>
      <c r="S14" s="2" t="s">
        <v>161</v>
      </c>
      <c r="T14" s="2" t="s">
        <v>148</v>
      </c>
      <c r="U14" s="2" t="s">
        <v>157</v>
      </c>
      <c r="V14" s="2" t="s">
        <v>155</v>
      </c>
      <c r="W14" s="2" t="s">
        <v>140</v>
      </c>
      <c r="X14" s="2">
        <v>35</v>
      </c>
      <c r="Y14" s="2" t="s">
        <v>141</v>
      </c>
      <c r="Z14" s="2" t="s">
        <v>142</v>
      </c>
      <c r="AA14" s="2" t="s">
        <v>177</v>
      </c>
    </row>
    <row r="15" spans="1:27" x14ac:dyDescent="0.25">
      <c r="A15" s="17">
        <v>45156.41547018518</v>
      </c>
      <c r="B15" s="2" t="s">
        <v>197</v>
      </c>
      <c r="C15" s="2">
        <v>85</v>
      </c>
      <c r="D15" s="2" t="s">
        <v>28</v>
      </c>
      <c r="E15" s="2" t="s">
        <v>26</v>
      </c>
      <c r="F15" s="2" t="s">
        <v>24</v>
      </c>
      <c r="G15" s="2" t="s">
        <v>198</v>
      </c>
      <c r="H15" s="2" t="s">
        <v>126</v>
      </c>
      <c r="I15" s="2" t="s">
        <v>127</v>
      </c>
      <c r="J15" s="2">
        <v>1</v>
      </c>
      <c r="K15" s="2" t="s">
        <v>128</v>
      </c>
      <c r="L15" s="2" t="s">
        <v>129</v>
      </c>
      <c r="M15" s="2" t="s">
        <v>153</v>
      </c>
      <c r="N15" s="2" t="s">
        <v>131</v>
      </c>
      <c r="O15" s="2" t="s">
        <v>132</v>
      </c>
      <c r="P15" s="2" t="s">
        <v>160</v>
      </c>
      <c r="Q15" s="2" t="s">
        <v>134</v>
      </c>
      <c r="R15" s="2" t="s">
        <v>135</v>
      </c>
      <c r="S15" s="2" t="s">
        <v>136</v>
      </c>
      <c r="T15" s="2" t="s">
        <v>148</v>
      </c>
      <c r="U15" s="2" t="s">
        <v>138</v>
      </c>
      <c r="V15" s="2" t="s">
        <v>155</v>
      </c>
      <c r="W15" s="2" t="s">
        <v>140</v>
      </c>
      <c r="X15" s="2">
        <v>25</v>
      </c>
      <c r="Y15" s="2" t="s">
        <v>141</v>
      </c>
      <c r="Z15" s="2" t="s">
        <v>142</v>
      </c>
      <c r="AA15" s="2" t="s">
        <v>143</v>
      </c>
    </row>
    <row r="16" spans="1:27" x14ac:dyDescent="0.25">
      <c r="A16" s="17">
        <v>45156.415464270831</v>
      </c>
      <c r="B16" s="2" t="s">
        <v>199</v>
      </c>
      <c r="C16" s="2">
        <v>50</v>
      </c>
      <c r="D16" s="2" t="s">
        <v>36</v>
      </c>
      <c r="E16" s="2" t="s">
        <v>35</v>
      </c>
      <c r="F16" s="2" t="s">
        <v>91</v>
      </c>
      <c r="G16" s="2" t="s">
        <v>200</v>
      </c>
      <c r="H16" s="2" t="s">
        <v>126</v>
      </c>
      <c r="I16" s="2" t="s">
        <v>127</v>
      </c>
      <c r="J16" s="2">
        <v>1</v>
      </c>
      <c r="K16" s="2" t="s">
        <v>128</v>
      </c>
      <c r="L16" s="2" t="s">
        <v>129</v>
      </c>
      <c r="M16" s="2" t="s">
        <v>130</v>
      </c>
      <c r="N16" s="2" t="s">
        <v>131</v>
      </c>
      <c r="O16" s="2" t="s">
        <v>132</v>
      </c>
      <c r="P16" s="2" t="s">
        <v>133</v>
      </c>
      <c r="Q16" s="2" t="s">
        <v>134</v>
      </c>
      <c r="R16" s="2" t="s">
        <v>176</v>
      </c>
      <c r="S16" s="2" t="s">
        <v>187</v>
      </c>
      <c r="T16" s="2" t="s">
        <v>162</v>
      </c>
      <c r="U16" s="2" t="s">
        <v>138</v>
      </c>
      <c r="V16" s="2" t="s">
        <v>150</v>
      </c>
      <c r="W16" s="2" t="s">
        <v>201</v>
      </c>
      <c r="X16" s="2">
        <v>35</v>
      </c>
      <c r="Y16" s="2" t="s">
        <v>141</v>
      </c>
      <c r="Z16" s="2" t="s">
        <v>192</v>
      </c>
      <c r="AA16" s="2" t="s">
        <v>143</v>
      </c>
    </row>
    <row r="17" spans="1:27" x14ac:dyDescent="0.25">
      <c r="A17" s="17">
        <v>45156.427511805552</v>
      </c>
      <c r="B17" s="2" t="s">
        <v>202</v>
      </c>
      <c r="C17" s="2">
        <v>35</v>
      </c>
      <c r="D17" s="2" t="s">
        <v>74</v>
      </c>
      <c r="E17" s="2" t="s">
        <v>73</v>
      </c>
      <c r="F17" s="2" t="s">
        <v>72</v>
      </c>
      <c r="G17" s="2" t="s">
        <v>203</v>
      </c>
      <c r="H17" s="2" t="s">
        <v>204</v>
      </c>
      <c r="I17" s="2" t="s">
        <v>205</v>
      </c>
      <c r="J17" s="2">
        <v>2</v>
      </c>
      <c r="K17" s="2" t="s">
        <v>206</v>
      </c>
      <c r="L17" s="2" t="s">
        <v>129</v>
      </c>
      <c r="M17" s="2" t="s">
        <v>175</v>
      </c>
      <c r="N17" s="2" t="s">
        <v>131</v>
      </c>
      <c r="O17" s="2" t="s">
        <v>186</v>
      </c>
      <c r="P17" s="2" t="s">
        <v>160</v>
      </c>
      <c r="Q17" s="2" t="s">
        <v>134</v>
      </c>
      <c r="R17" s="2" t="s">
        <v>135</v>
      </c>
      <c r="S17" s="2" t="s">
        <v>161</v>
      </c>
      <c r="T17" s="2" t="s">
        <v>162</v>
      </c>
      <c r="U17" s="2" t="s">
        <v>157</v>
      </c>
      <c r="V17" s="2" t="s">
        <v>139</v>
      </c>
      <c r="W17" s="2" t="s">
        <v>201</v>
      </c>
      <c r="X17" s="2" t="s">
        <v>207</v>
      </c>
      <c r="Y17" s="2" t="s">
        <v>141</v>
      </c>
      <c r="Z17" s="2" t="s">
        <v>142</v>
      </c>
      <c r="AA17" s="2" t="s">
        <v>143</v>
      </c>
    </row>
    <row r="18" spans="1:27" x14ac:dyDescent="0.25">
      <c r="A18" s="17">
        <v>45156.402537557871</v>
      </c>
      <c r="B18" s="2" t="s">
        <v>208</v>
      </c>
      <c r="C18" s="2">
        <v>75</v>
      </c>
      <c r="D18" s="2" t="s">
        <v>67</v>
      </c>
      <c r="E18" s="2" t="s">
        <v>66</v>
      </c>
      <c r="F18" s="2" t="s">
        <v>63</v>
      </c>
      <c r="G18" s="2" t="s">
        <v>209</v>
      </c>
      <c r="H18" s="2" t="s">
        <v>126</v>
      </c>
      <c r="I18" s="2" t="s">
        <v>127</v>
      </c>
      <c r="J18" s="2">
        <v>1</v>
      </c>
      <c r="K18" s="2" t="s">
        <v>128</v>
      </c>
      <c r="L18" s="2" t="s">
        <v>129</v>
      </c>
      <c r="M18" s="2" t="s">
        <v>130</v>
      </c>
      <c r="N18" s="2" t="s">
        <v>131</v>
      </c>
      <c r="O18" s="2" t="s">
        <v>170</v>
      </c>
      <c r="P18" s="2" t="s">
        <v>133</v>
      </c>
      <c r="Q18" s="2" t="s">
        <v>134</v>
      </c>
      <c r="R18" s="2" t="s">
        <v>135</v>
      </c>
      <c r="S18" s="2" t="s">
        <v>161</v>
      </c>
      <c r="T18" s="2" t="s">
        <v>148</v>
      </c>
      <c r="U18" s="2" t="s">
        <v>138</v>
      </c>
      <c r="V18" s="2" t="s">
        <v>164</v>
      </c>
      <c r="W18" s="2" t="s">
        <v>140</v>
      </c>
      <c r="X18" s="2">
        <v>25</v>
      </c>
      <c r="Y18" s="2" t="s">
        <v>141</v>
      </c>
      <c r="Z18" s="2" t="s">
        <v>142</v>
      </c>
      <c r="AA18" s="2" t="s">
        <v>143</v>
      </c>
    </row>
    <row r="19" spans="1:27" x14ac:dyDescent="0.25">
      <c r="A19" s="17">
        <v>45156.393550370369</v>
      </c>
      <c r="B19" s="2" t="s">
        <v>210</v>
      </c>
      <c r="C19" s="2">
        <v>60</v>
      </c>
      <c r="D19" s="2" t="s">
        <v>76</v>
      </c>
      <c r="E19" s="2" t="s">
        <v>75</v>
      </c>
      <c r="F19" s="2" t="s">
        <v>72</v>
      </c>
      <c r="G19" s="2" t="s">
        <v>211</v>
      </c>
      <c r="H19" s="2" t="s">
        <v>126</v>
      </c>
      <c r="I19" s="2" t="s">
        <v>127</v>
      </c>
      <c r="J19" s="2">
        <v>4</v>
      </c>
      <c r="K19" s="2" t="s">
        <v>128</v>
      </c>
      <c r="L19" s="2" t="s">
        <v>129</v>
      </c>
      <c r="M19" s="2" t="s">
        <v>146</v>
      </c>
      <c r="N19" s="2" t="s">
        <v>131</v>
      </c>
      <c r="O19" s="2" t="s">
        <v>154</v>
      </c>
      <c r="P19" s="2" t="s">
        <v>147</v>
      </c>
      <c r="Q19" s="2" t="s">
        <v>134</v>
      </c>
      <c r="R19" s="2" t="s">
        <v>135</v>
      </c>
      <c r="S19" s="2" t="s">
        <v>161</v>
      </c>
      <c r="T19" s="2" t="s">
        <v>162</v>
      </c>
      <c r="U19" s="2" t="s">
        <v>157</v>
      </c>
      <c r="V19" s="2" t="s">
        <v>150</v>
      </c>
      <c r="W19" s="2" t="s">
        <v>140</v>
      </c>
      <c r="X19" s="2">
        <v>25</v>
      </c>
      <c r="Y19" s="2" t="s">
        <v>141</v>
      </c>
      <c r="Z19" s="2" t="s">
        <v>142</v>
      </c>
      <c r="AA19" s="2" t="s">
        <v>143</v>
      </c>
    </row>
    <row r="20" spans="1:27" x14ac:dyDescent="0.25">
      <c r="A20" s="17">
        <v>45156.414816874996</v>
      </c>
      <c r="B20" s="2" t="s">
        <v>212</v>
      </c>
      <c r="C20" s="2">
        <v>70</v>
      </c>
      <c r="D20" s="2" t="s">
        <v>78</v>
      </c>
      <c r="E20" s="2" t="s">
        <v>77</v>
      </c>
      <c r="F20" s="2" t="s">
        <v>93</v>
      </c>
      <c r="G20" s="2" t="s">
        <v>213</v>
      </c>
      <c r="H20" s="2" t="s">
        <v>126</v>
      </c>
      <c r="I20" s="2" t="s">
        <v>127</v>
      </c>
      <c r="J20" s="2">
        <v>1</v>
      </c>
      <c r="K20" s="2" t="s">
        <v>206</v>
      </c>
      <c r="L20" s="2" t="s">
        <v>129</v>
      </c>
      <c r="M20" s="2" t="s">
        <v>153</v>
      </c>
      <c r="N20" s="2" t="s">
        <v>131</v>
      </c>
      <c r="O20" s="2" t="s">
        <v>132</v>
      </c>
      <c r="P20" s="2" t="s">
        <v>160</v>
      </c>
      <c r="Q20" s="2" t="s">
        <v>134</v>
      </c>
      <c r="R20" s="2" t="s">
        <v>176</v>
      </c>
      <c r="S20" s="2" t="s">
        <v>161</v>
      </c>
      <c r="T20" s="2" t="s">
        <v>148</v>
      </c>
      <c r="U20" s="2" t="s">
        <v>138</v>
      </c>
      <c r="V20" s="2" t="s">
        <v>155</v>
      </c>
      <c r="W20" s="2" t="s">
        <v>140</v>
      </c>
      <c r="X20" s="2">
        <v>25</v>
      </c>
      <c r="Y20" s="2" t="s">
        <v>141</v>
      </c>
      <c r="Z20" s="2" t="s">
        <v>142</v>
      </c>
      <c r="AA20" s="2" t="s">
        <v>143</v>
      </c>
    </row>
    <row r="21" spans="1:27" x14ac:dyDescent="0.25">
      <c r="A21" s="17">
        <v>45156.389503506944</v>
      </c>
      <c r="B21" s="2" t="s">
        <v>214</v>
      </c>
      <c r="C21" s="2">
        <v>60</v>
      </c>
      <c r="D21" s="2" t="s">
        <v>83</v>
      </c>
      <c r="E21" s="2" t="s">
        <v>82</v>
      </c>
      <c r="F21" s="2" t="s">
        <v>81</v>
      </c>
      <c r="G21" s="2" t="s">
        <v>215</v>
      </c>
      <c r="H21" s="2" t="s">
        <v>145</v>
      </c>
      <c r="I21" s="2" t="s">
        <v>127</v>
      </c>
      <c r="J21" s="2">
        <v>1</v>
      </c>
      <c r="K21" s="2" t="s">
        <v>174</v>
      </c>
      <c r="L21" s="2" t="s">
        <v>129</v>
      </c>
      <c r="M21" s="2" t="s">
        <v>130</v>
      </c>
      <c r="N21" s="2" t="s">
        <v>131</v>
      </c>
      <c r="O21" s="2" t="s">
        <v>170</v>
      </c>
      <c r="P21" s="2" t="s">
        <v>216</v>
      </c>
      <c r="Q21" s="2" t="s">
        <v>134</v>
      </c>
      <c r="R21" s="2" t="s">
        <v>135</v>
      </c>
      <c r="S21" s="2" t="s">
        <v>217</v>
      </c>
      <c r="T21" s="2" t="s">
        <v>148</v>
      </c>
      <c r="U21" s="2" t="s">
        <v>138</v>
      </c>
      <c r="V21" s="2" t="s">
        <v>164</v>
      </c>
      <c r="W21" s="2" t="s">
        <v>140</v>
      </c>
      <c r="X21" s="2">
        <v>35</v>
      </c>
      <c r="Y21" s="2" t="s">
        <v>141</v>
      </c>
      <c r="Z21" s="2" t="s">
        <v>142</v>
      </c>
      <c r="AA21" s="2" t="s">
        <v>177</v>
      </c>
    </row>
    <row r="22" spans="1:27" x14ac:dyDescent="0.25">
      <c r="A22" s="17">
        <v>45156.4281825</v>
      </c>
      <c r="B22" s="2" t="s">
        <v>218</v>
      </c>
      <c r="C22" s="2">
        <v>55</v>
      </c>
      <c r="D22" s="2" t="s">
        <v>56</v>
      </c>
      <c r="E22" s="2" t="s">
        <v>55</v>
      </c>
      <c r="F22" s="2" t="s">
        <v>53</v>
      </c>
      <c r="G22" s="2" t="s">
        <v>219</v>
      </c>
      <c r="H22" s="2" t="s">
        <v>126</v>
      </c>
      <c r="I22" s="2" t="s">
        <v>127</v>
      </c>
      <c r="J22" s="2">
        <v>2</v>
      </c>
      <c r="K22" s="2" t="s">
        <v>128</v>
      </c>
      <c r="L22" s="2" t="s">
        <v>129</v>
      </c>
      <c r="M22" s="2" t="s">
        <v>153</v>
      </c>
      <c r="N22" s="2" t="s">
        <v>131</v>
      </c>
      <c r="O22" s="2" t="s">
        <v>170</v>
      </c>
      <c r="P22" s="2" t="s">
        <v>133</v>
      </c>
      <c r="Q22" s="2" t="s">
        <v>134</v>
      </c>
      <c r="R22" s="2" t="s">
        <v>135</v>
      </c>
      <c r="S22" s="2" t="s">
        <v>161</v>
      </c>
      <c r="T22" s="2" t="s">
        <v>171</v>
      </c>
      <c r="U22" s="2" t="s">
        <v>163</v>
      </c>
      <c r="V22" s="2" t="s">
        <v>150</v>
      </c>
      <c r="W22" s="2" t="s">
        <v>165</v>
      </c>
      <c r="X22" s="2">
        <v>25</v>
      </c>
      <c r="Y22" s="2" t="s">
        <v>141</v>
      </c>
      <c r="Z22" s="2" t="s">
        <v>192</v>
      </c>
      <c r="AA22" s="2" t="s">
        <v>143</v>
      </c>
    </row>
    <row r="23" spans="1:27" x14ac:dyDescent="0.25">
      <c r="A23" s="17">
        <v>45156.416159479166</v>
      </c>
      <c r="B23" s="2" t="s">
        <v>220</v>
      </c>
      <c r="C23" s="2">
        <v>75</v>
      </c>
      <c r="D23" s="2" t="s">
        <v>50</v>
      </c>
      <c r="E23" s="2" t="s">
        <v>49</v>
      </c>
      <c r="F23" s="2" t="s">
        <v>43</v>
      </c>
      <c r="G23" s="2" t="s">
        <v>220</v>
      </c>
      <c r="H23" s="2" t="s">
        <v>126</v>
      </c>
      <c r="I23" s="2" t="s">
        <v>127</v>
      </c>
      <c r="J23" s="2">
        <v>1</v>
      </c>
      <c r="K23" s="2" t="s">
        <v>128</v>
      </c>
      <c r="L23" s="2" t="s">
        <v>129</v>
      </c>
      <c r="M23" s="2" t="s">
        <v>130</v>
      </c>
      <c r="N23" s="2" t="s">
        <v>131</v>
      </c>
      <c r="O23" s="2" t="s">
        <v>132</v>
      </c>
      <c r="P23" s="2" t="s">
        <v>133</v>
      </c>
      <c r="Q23" s="2" t="s">
        <v>134</v>
      </c>
      <c r="R23" s="2" t="s">
        <v>135</v>
      </c>
      <c r="S23" s="2" t="s">
        <v>161</v>
      </c>
      <c r="T23" s="2" t="s">
        <v>162</v>
      </c>
      <c r="U23" s="2" t="s">
        <v>138</v>
      </c>
      <c r="V23" s="2" t="s">
        <v>155</v>
      </c>
      <c r="W23" s="2" t="s">
        <v>140</v>
      </c>
      <c r="X23" s="2">
        <v>25</v>
      </c>
      <c r="Y23" s="2" t="s">
        <v>141</v>
      </c>
      <c r="Z23" s="2" t="s">
        <v>142</v>
      </c>
      <c r="AA23" s="2" t="s">
        <v>143</v>
      </c>
    </row>
    <row r="24" spans="1:27" x14ac:dyDescent="0.25">
      <c r="A24" s="17">
        <v>45156.415399340272</v>
      </c>
      <c r="B24" s="2" t="s">
        <v>221</v>
      </c>
      <c r="C24" s="2">
        <v>50</v>
      </c>
      <c r="D24" s="2" t="s">
        <v>69</v>
      </c>
      <c r="E24" s="2" t="s">
        <v>68</v>
      </c>
      <c r="F24" s="2" t="s">
        <v>63</v>
      </c>
      <c r="G24" s="2" t="s">
        <v>222</v>
      </c>
      <c r="H24" s="2" t="s">
        <v>126</v>
      </c>
      <c r="I24" s="2" t="s">
        <v>205</v>
      </c>
      <c r="J24" s="2">
        <v>1</v>
      </c>
      <c r="K24" s="2" t="s">
        <v>174</v>
      </c>
      <c r="L24" s="2" t="s">
        <v>223</v>
      </c>
      <c r="M24" s="2" t="s">
        <v>130</v>
      </c>
      <c r="N24" s="2" t="s">
        <v>131</v>
      </c>
      <c r="O24" s="2" t="s">
        <v>170</v>
      </c>
      <c r="P24" s="2" t="s">
        <v>133</v>
      </c>
      <c r="Q24" s="2" t="s">
        <v>134</v>
      </c>
      <c r="R24" s="2" t="s">
        <v>135</v>
      </c>
      <c r="S24" s="2" t="s">
        <v>161</v>
      </c>
      <c r="T24" s="2" t="s">
        <v>171</v>
      </c>
      <c r="U24" s="2" t="s">
        <v>138</v>
      </c>
      <c r="V24" s="2" t="s">
        <v>139</v>
      </c>
      <c r="W24" s="2" t="s">
        <v>140</v>
      </c>
      <c r="X24" s="2">
        <v>25</v>
      </c>
      <c r="Y24" s="2" t="s">
        <v>224</v>
      </c>
      <c r="Z24" s="2" t="s">
        <v>142</v>
      </c>
      <c r="AA24" s="2" t="s">
        <v>143</v>
      </c>
    </row>
    <row r="25" spans="1:27" x14ac:dyDescent="0.25">
      <c r="A25" s="17">
        <v>45156.403846539353</v>
      </c>
      <c r="B25" s="2" t="s">
        <v>225</v>
      </c>
      <c r="C25" s="2">
        <v>50</v>
      </c>
      <c r="D25" s="2" t="s">
        <v>38</v>
      </c>
      <c r="E25" s="2" t="s">
        <v>37</v>
      </c>
      <c r="F25" s="2" t="s">
        <v>91</v>
      </c>
      <c r="G25" s="2" t="s">
        <v>226</v>
      </c>
      <c r="H25" s="2" t="s">
        <v>145</v>
      </c>
      <c r="I25" s="2" t="s">
        <v>183</v>
      </c>
      <c r="J25" s="2">
        <v>4</v>
      </c>
      <c r="K25" s="2" t="s">
        <v>128</v>
      </c>
      <c r="L25" s="2" t="s">
        <v>129</v>
      </c>
      <c r="M25" s="2" t="s">
        <v>130</v>
      </c>
      <c r="N25" s="2" t="s">
        <v>227</v>
      </c>
      <c r="O25" s="2" t="s">
        <v>132</v>
      </c>
      <c r="P25" s="2" t="s">
        <v>133</v>
      </c>
      <c r="Q25" s="2" t="s">
        <v>134</v>
      </c>
      <c r="R25" s="2" t="s">
        <v>176</v>
      </c>
      <c r="S25" s="2" t="s">
        <v>217</v>
      </c>
      <c r="T25" s="2" t="s">
        <v>171</v>
      </c>
      <c r="U25" s="2" t="s">
        <v>138</v>
      </c>
      <c r="V25" s="2" t="s">
        <v>155</v>
      </c>
      <c r="W25" s="2" t="s">
        <v>137</v>
      </c>
      <c r="X25" s="2">
        <v>25</v>
      </c>
      <c r="Y25" s="2" t="s">
        <v>141</v>
      </c>
      <c r="Z25" s="2" t="s">
        <v>192</v>
      </c>
      <c r="AA25" s="2" t="s">
        <v>143</v>
      </c>
    </row>
    <row r="26" spans="1:27" x14ac:dyDescent="0.25">
      <c r="A26" s="17">
        <v>45156.41531600694</v>
      </c>
      <c r="B26" s="2" t="s">
        <v>228</v>
      </c>
      <c r="C26" s="2">
        <v>60</v>
      </c>
      <c r="D26" s="2" t="s">
        <v>58</v>
      </c>
      <c r="E26" s="2" t="s">
        <v>57</v>
      </c>
      <c r="F26" s="2" t="s">
        <v>53</v>
      </c>
      <c r="G26" s="2" t="s">
        <v>229</v>
      </c>
      <c r="H26" s="2" t="s">
        <v>145</v>
      </c>
      <c r="I26" s="2" t="s">
        <v>127</v>
      </c>
      <c r="J26" s="2">
        <v>4</v>
      </c>
      <c r="K26" s="2" t="s">
        <v>128</v>
      </c>
      <c r="L26" s="2" t="s">
        <v>129</v>
      </c>
      <c r="M26" s="2" t="s">
        <v>130</v>
      </c>
      <c r="N26" s="2" t="s">
        <v>131</v>
      </c>
      <c r="O26" s="2" t="s">
        <v>154</v>
      </c>
      <c r="P26" s="2" t="s">
        <v>147</v>
      </c>
      <c r="Q26" s="2" t="s">
        <v>134</v>
      </c>
      <c r="R26" s="2" t="s">
        <v>135</v>
      </c>
      <c r="S26" s="2" t="s">
        <v>161</v>
      </c>
      <c r="T26" s="2" t="s">
        <v>148</v>
      </c>
      <c r="U26" s="2" t="s">
        <v>157</v>
      </c>
      <c r="V26" s="2" t="s">
        <v>164</v>
      </c>
      <c r="W26" s="2" t="s">
        <v>140</v>
      </c>
      <c r="X26" s="2">
        <v>25</v>
      </c>
      <c r="Y26" s="2" t="s">
        <v>141</v>
      </c>
      <c r="Z26" s="2" t="s">
        <v>192</v>
      </c>
      <c r="AA26" s="2" t="s">
        <v>230</v>
      </c>
    </row>
    <row r="27" spans="1:27" x14ac:dyDescent="0.25">
      <c r="A27" s="17">
        <v>45156.402754814815</v>
      </c>
      <c r="B27" s="2" t="s">
        <v>231</v>
      </c>
      <c r="C27" s="2">
        <v>50</v>
      </c>
      <c r="D27" s="2" t="s">
        <v>60</v>
      </c>
      <c r="E27" s="2" t="s">
        <v>59</v>
      </c>
      <c r="F27" s="2" t="s">
        <v>53</v>
      </c>
      <c r="G27" s="2" t="s">
        <v>232</v>
      </c>
      <c r="H27" s="2" t="s">
        <v>126</v>
      </c>
      <c r="I27" s="2" t="s">
        <v>127</v>
      </c>
      <c r="J27" s="2">
        <v>1</v>
      </c>
      <c r="K27" s="2" t="s">
        <v>128</v>
      </c>
      <c r="L27" s="2" t="s">
        <v>129</v>
      </c>
      <c r="M27" s="2" t="s">
        <v>130</v>
      </c>
      <c r="N27" s="2" t="s">
        <v>227</v>
      </c>
      <c r="O27" s="2" t="s">
        <v>132</v>
      </c>
      <c r="P27" s="2" t="s">
        <v>160</v>
      </c>
      <c r="Q27" s="2" t="s">
        <v>134</v>
      </c>
      <c r="R27" s="2" t="s">
        <v>233</v>
      </c>
      <c r="S27" s="2" t="s">
        <v>187</v>
      </c>
      <c r="T27" s="2" t="s">
        <v>148</v>
      </c>
      <c r="U27" s="2" t="s">
        <v>138</v>
      </c>
      <c r="V27" s="2" t="s">
        <v>155</v>
      </c>
      <c r="W27" s="2" t="s">
        <v>137</v>
      </c>
      <c r="X27" s="2">
        <v>25</v>
      </c>
      <c r="Y27" s="2" t="s">
        <v>234</v>
      </c>
      <c r="Z27" s="2" t="s">
        <v>192</v>
      </c>
      <c r="AA27" s="2" t="s">
        <v>143</v>
      </c>
    </row>
    <row r="28" spans="1:27" x14ac:dyDescent="0.25">
      <c r="A28" s="17">
        <v>45156.42885517361</v>
      </c>
      <c r="B28" s="2" t="s">
        <v>235</v>
      </c>
      <c r="C28" s="2">
        <v>85</v>
      </c>
      <c r="D28" s="2" t="s">
        <v>30</v>
      </c>
      <c r="E28" s="2" t="s">
        <v>29</v>
      </c>
      <c r="F28" s="2" t="s">
        <v>24</v>
      </c>
      <c r="G28" s="2" t="s">
        <v>235</v>
      </c>
      <c r="H28" s="2" t="s">
        <v>126</v>
      </c>
      <c r="I28" s="2" t="s">
        <v>127</v>
      </c>
      <c r="J28" s="2">
        <v>1</v>
      </c>
      <c r="K28" s="2" t="s">
        <v>128</v>
      </c>
      <c r="L28" s="2" t="s">
        <v>129</v>
      </c>
      <c r="M28" s="2" t="s">
        <v>153</v>
      </c>
      <c r="N28" s="2" t="s">
        <v>131</v>
      </c>
      <c r="O28" s="2" t="s">
        <v>154</v>
      </c>
      <c r="P28" s="2" t="s">
        <v>133</v>
      </c>
      <c r="Q28" s="2" t="s">
        <v>134</v>
      </c>
      <c r="R28" s="2" t="s">
        <v>176</v>
      </c>
      <c r="S28" s="2" t="s">
        <v>136</v>
      </c>
      <c r="T28" s="2" t="s">
        <v>148</v>
      </c>
      <c r="U28" s="2" t="s">
        <v>138</v>
      </c>
      <c r="V28" s="2" t="s">
        <v>155</v>
      </c>
      <c r="W28" s="2" t="s">
        <v>140</v>
      </c>
      <c r="X28" s="2">
        <v>45</v>
      </c>
      <c r="Y28" s="2" t="s">
        <v>141</v>
      </c>
      <c r="Z28" s="2" t="s">
        <v>142</v>
      </c>
      <c r="AA28" s="2" t="s">
        <v>143</v>
      </c>
    </row>
    <row r="29" spans="1:27" x14ac:dyDescent="0.25">
      <c r="A29" s="17">
        <v>45156.428246342592</v>
      </c>
      <c r="B29" s="2" t="s">
        <v>236</v>
      </c>
      <c r="C29" s="2">
        <v>45</v>
      </c>
      <c r="D29" s="2" t="s">
        <v>85</v>
      </c>
      <c r="E29" s="2" t="s">
        <v>84</v>
      </c>
      <c r="F29" s="2" t="s">
        <v>81</v>
      </c>
      <c r="G29" s="2" t="s">
        <v>237</v>
      </c>
      <c r="H29" s="2" t="s">
        <v>204</v>
      </c>
      <c r="I29" s="2" t="s">
        <v>127</v>
      </c>
      <c r="J29" s="2">
        <v>2</v>
      </c>
      <c r="K29" s="2" t="s">
        <v>128</v>
      </c>
      <c r="L29" s="2" t="s">
        <v>223</v>
      </c>
      <c r="M29" s="2" t="s">
        <v>146</v>
      </c>
      <c r="N29" s="2" t="s">
        <v>227</v>
      </c>
      <c r="O29" s="2" t="s">
        <v>132</v>
      </c>
      <c r="P29" s="2" t="s">
        <v>133</v>
      </c>
      <c r="Q29" s="2" t="s">
        <v>134</v>
      </c>
      <c r="R29" s="2" t="s">
        <v>135</v>
      </c>
      <c r="S29" s="2" t="s">
        <v>161</v>
      </c>
      <c r="T29" s="2" t="s">
        <v>171</v>
      </c>
      <c r="U29" s="2" t="s">
        <v>138</v>
      </c>
      <c r="V29" s="2" t="s">
        <v>150</v>
      </c>
      <c r="W29" s="2" t="s">
        <v>201</v>
      </c>
      <c r="X29" s="2">
        <v>25</v>
      </c>
      <c r="Y29" s="2" t="s">
        <v>141</v>
      </c>
      <c r="Z29" s="2" t="s">
        <v>192</v>
      </c>
      <c r="AA29" s="2" t="s">
        <v>143</v>
      </c>
    </row>
    <row r="30" spans="1:27" x14ac:dyDescent="0.25">
      <c r="A30" s="17">
        <v>45156.391217592594</v>
      </c>
      <c r="B30" s="2" t="s">
        <v>238</v>
      </c>
      <c r="C30" s="2">
        <v>50</v>
      </c>
      <c r="D30" s="2" t="s">
        <v>40</v>
      </c>
      <c r="E30" s="2" t="s">
        <v>39</v>
      </c>
      <c r="F30" s="2" t="s">
        <v>91</v>
      </c>
      <c r="G30" s="2" t="s">
        <v>239</v>
      </c>
      <c r="H30" s="2" t="s">
        <v>126</v>
      </c>
      <c r="I30" s="2" t="s">
        <v>127</v>
      </c>
      <c r="J30" s="2">
        <v>2</v>
      </c>
      <c r="K30" s="2" t="s">
        <v>128</v>
      </c>
      <c r="L30" s="2" t="s">
        <v>129</v>
      </c>
      <c r="M30" s="2" t="s">
        <v>130</v>
      </c>
      <c r="N30" s="2" t="s">
        <v>131</v>
      </c>
      <c r="O30" s="2" t="s">
        <v>132</v>
      </c>
      <c r="P30" s="2" t="s">
        <v>133</v>
      </c>
      <c r="Q30" s="2" t="s">
        <v>134</v>
      </c>
      <c r="R30" s="2" t="s">
        <v>135</v>
      </c>
      <c r="S30" s="2" t="s">
        <v>217</v>
      </c>
      <c r="T30" s="2" t="s">
        <v>171</v>
      </c>
      <c r="U30" s="2" t="s">
        <v>138</v>
      </c>
      <c r="V30" s="2" t="s">
        <v>150</v>
      </c>
      <c r="W30" s="2" t="s">
        <v>165</v>
      </c>
      <c r="X30" s="2">
        <v>35</v>
      </c>
      <c r="Y30" s="2" t="s">
        <v>141</v>
      </c>
      <c r="Z30" s="2" t="s">
        <v>192</v>
      </c>
      <c r="AA30" s="2" t="s">
        <v>143</v>
      </c>
    </row>
    <row r="31" spans="1:27" x14ac:dyDescent="0.25">
      <c r="A31" s="17">
        <v>45156.415987731481</v>
      </c>
      <c r="B31" s="2" t="s">
        <v>240</v>
      </c>
      <c r="C31" s="2">
        <v>90</v>
      </c>
      <c r="D31" s="2" t="s">
        <v>20</v>
      </c>
      <c r="E31" s="2" t="s">
        <v>19</v>
      </c>
      <c r="F31" s="2" t="s">
        <v>88</v>
      </c>
      <c r="G31" s="2" t="s">
        <v>240</v>
      </c>
      <c r="H31" s="2" t="s">
        <v>145</v>
      </c>
      <c r="I31" s="2" t="s">
        <v>127</v>
      </c>
      <c r="J31" s="2">
        <v>1</v>
      </c>
      <c r="K31" s="2" t="s">
        <v>128</v>
      </c>
      <c r="L31" s="2" t="s">
        <v>129</v>
      </c>
      <c r="M31" s="2" t="s">
        <v>153</v>
      </c>
      <c r="N31" s="2" t="s">
        <v>131</v>
      </c>
      <c r="O31" s="2" t="s">
        <v>154</v>
      </c>
      <c r="P31" s="2" t="s">
        <v>147</v>
      </c>
      <c r="Q31" s="2" t="s">
        <v>134</v>
      </c>
      <c r="R31" s="2" t="s">
        <v>135</v>
      </c>
      <c r="S31" s="2" t="s">
        <v>161</v>
      </c>
      <c r="T31" s="2" t="s">
        <v>148</v>
      </c>
      <c r="U31" s="2" t="s">
        <v>138</v>
      </c>
      <c r="V31" s="2" t="s">
        <v>155</v>
      </c>
      <c r="W31" s="2" t="s">
        <v>140</v>
      </c>
      <c r="X31" s="2">
        <v>25</v>
      </c>
      <c r="Y31" s="2" t="s">
        <v>141</v>
      </c>
      <c r="Z31" s="2" t="s">
        <v>142</v>
      </c>
      <c r="AA31" s="2" t="s">
        <v>143</v>
      </c>
    </row>
    <row r="32" spans="1:27" x14ac:dyDescent="0.25">
      <c r="A32" s="17">
        <v>45156.41819585648</v>
      </c>
      <c r="B32" s="2" t="s">
        <v>241</v>
      </c>
      <c r="C32" s="2">
        <v>70</v>
      </c>
      <c r="D32" s="2" t="s">
        <v>87</v>
      </c>
      <c r="E32" s="2" t="s">
        <v>86</v>
      </c>
      <c r="F32" s="2" t="s">
        <v>81</v>
      </c>
      <c r="G32" s="2" t="s">
        <v>241</v>
      </c>
      <c r="H32" s="2" t="s">
        <v>126</v>
      </c>
      <c r="I32" s="2" t="s">
        <v>127</v>
      </c>
      <c r="J32" s="2">
        <v>2</v>
      </c>
      <c r="K32" s="2" t="s">
        <v>128</v>
      </c>
      <c r="L32" s="2" t="s">
        <v>223</v>
      </c>
      <c r="M32" s="2" t="s">
        <v>146</v>
      </c>
      <c r="N32" s="2" t="s">
        <v>131</v>
      </c>
      <c r="O32" s="2" t="s">
        <v>170</v>
      </c>
      <c r="P32" s="2" t="s">
        <v>133</v>
      </c>
      <c r="Q32" s="2" t="s">
        <v>134</v>
      </c>
      <c r="R32" s="2" t="s">
        <v>135</v>
      </c>
      <c r="S32" s="2" t="s">
        <v>217</v>
      </c>
      <c r="T32" s="2" t="s">
        <v>148</v>
      </c>
      <c r="U32" s="2" t="s">
        <v>138</v>
      </c>
      <c r="V32" s="2" t="s">
        <v>155</v>
      </c>
      <c r="W32" s="2" t="s">
        <v>140</v>
      </c>
      <c r="X32" s="2">
        <v>25</v>
      </c>
      <c r="Y32" s="2" t="s">
        <v>141</v>
      </c>
      <c r="Z32" s="2" t="s">
        <v>142</v>
      </c>
      <c r="AA32" s="2" t="s">
        <v>143</v>
      </c>
    </row>
    <row r="33" spans="1:27" x14ac:dyDescent="0.25">
      <c r="A33" s="17">
        <v>45156.389675011575</v>
      </c>
      <c r="B33" s="2" t="s">
        <v>242</v>
      </c>
      <c r="C33" s="2">
        <v>85</v>
      </c>
      <c r="D33" s="2" t="s">
        <v>14</v>
      </c>
      <c r="E33" s="2" t="s">
        <v>21</v>
      </c>
      <c r="F33" s="2" t="s">
        <v>88</v>
      </c>
      <c r="G33" s="2" t="s">
        <v>243</v>
      </c>
      <c r="H33" s="2" t="s">
        <v>145</v>
      </c>
      <c r="I33" s="2" t="s">
        <v>127</v>
      </c>
      <c r="J33" s="2">
        <v>1</v>
      </c>
      <c r="K33" s="2" t="s">
        <v>128</v>
      </c>
      <c r="L33" s="2" t="s">
        <v>129</v>
      </c>
      <c r="M33" s="2" t="s">
        <v>130</v>
      </c>
      <c r="N33" s="2" t="s">
        <v>131</v>
      </c>
      <c r="O33" s="2" t="s">
        <v>132</v>
      </c>
      <c r="P33" s="2" t="s">
        <v>133</v>
      </c>
      <c r="Q33" s="2" t="s">
        <v>134</v>
      </c>
      <c r="R33" s="2" t="s">
        <v>135</v>
      </c>
      <c r="S33" s="2" t="s">
        <v>161</v>
      </c>
      <c r="T33" s="2" t="s">
        <v>148</v>
      </c>
      <c r="U33" s="2" t="s">
        <v>138</v>
      </c>
      <c r="V33" s="2" t="s">
        <v>155</v>
      </c>
      <c r="W33" s="2" t="s">
        <v>140</v>
      </c>
      <c r="X33" s="2">
        <v>25</v>
      </c>
      <c r="Y33" s="2" t="s">
        <v>141</v>
      </c>
      <c r="Z33" s="2" t="s">
        <v>142</v>
      </c>
      <c r="AA33" s="2" t="s">
        <v>143</v>
      </c>
    </row>
    <row r="34" spans="1:27" x14ac:dyDescent="0.25">
      <c r="C34" s="2"/>
    </row>
    <row r="35" spans="1:27" x14ac:dyDescent="0.25">
      <c r="C35" s="2"/>
    </row>
    <row r="36" spans="1:27" x14ac:dyDescent="0.25">
      <c r="C36" s="2"/>
    </row>
    <row r="37" spans="1:27" x14ac:dyDescent="0.25">
      <c r="C37" s="2"/>
    </row>
    <row r="38" spans="1:27" x14ac:dyDescent="0.25">
      <c r="C38" s="2"/>
    </row>
    <row r="39" spans="1:27" x14ac:dyDescent="0.25">
      <c r="C39" s="2"/>
    </row>
    <row r="40" spans="1:27" x14ac:dyDescent="0.25">
      <c r="C40" s="2"/>
    </row>
    <row r="41" spans="1:27" x14ac:dyDescent="0.25">
      <c r="C41" s="2"/>
    </row>
    <row r="42" spans="1:27" x14ac:dyDescent="0.25">
      <c r="C42" s="2"/>
    </row>
    <row r="43" spans="1:27" x14ac:dyDescent="0.25">
      <c r="C43" s="2"/>
    </row>
    <row r="44" spans="1:27" x14ac:dyDescent="0.25">
      <c r="C44" s="2"/>
    </row>
    <row r="45" spans="1:27" x14ac:dyDescent="0.25">
      <c r="C45" s="2"/>
    </row>
    <row r="46" spans="1:27" x14ac:dyDescent="0.25">
      <c r="C46" s="2"/>
    </row>
    <row r="47" spans="1:27" x14ac:dyDescent="0.25">
      <c r="C47" s="2"/>
    </row>
    <row r="48" spans="1:27"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row r="75" spans="3:3" x14ac:dyDescent="0.25">
      <c r="C75" s="2"/>
    </row>
    <row r="76" spans="3:3" x14ac:dyDescent="0.25">
      <c r="C76"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3" spans="3:3" x14ac:dyDescent="0.25">
      <c r="C93" s="2"/>
    </row>
    <row r="94" spans="3:3" x14ac:dyDescent="0.25">
      <c r="C94" s="2"/>
    </row>
    <row r="95" spans="3:3" x14ac:dyDescent="0.25">
      <c r="C95" s="2"/>
    </row>
    <row r="96" spans="3:3" x14ac:dyDescent="0.25">
      <c r="C96" s="2"/>
    </row>
    <row r="97" spans="3:3" x14ac:dyDescent="0.25">
      <c r="C97" s="2"/>
    </row>
    <row r="98" spans="3:3" x14ac:dyDescent="0.25">
      <c r="C98" s="2"/>
    </row>
    <row r="99" spans="3:3" x14ac:dyDescent="0.25">
      <c r="C99" s="2"/>
    </row>
    <row r="100" spans="3:3" x14ac:dyDescent="0.25">
      <c r="C100" s="2"/>
    </row>
    <row r="101" spans="3:3" x14ac:dyDescent="0.25">
      <c r="C101" s="2"/>
    </row>
    <row r="102" spans="3:3" x14ac:dyDescent="0.25">
      <c r="C102" s="2"/>
    </row>
    <row r="103" spans="3:3" x14ac:dyDescent="0.25">
      <c r="C103" s="2"/>
    </row>
    <row r="104" spans="3:3" x14ac:dyDescent="0.25">
      <c r="C104" s="2"/>
    </row>
    <row r="105" spans="3:3" x14ac:dyDescent="0.25">
      <c r="C105" s="2"/>
    </row>
    <row r="106" spans="3:3" x14ac:dyDescent="0.25">
      <c r="C106" s="2"/>
    </row>
    <row r="107" spans="3:3" x14ac:dyDescent="0.25">
      <c r="C107" s="2"/>
    </row>
    <row r="108" spans="3:3" x14ac:dyDescent="0.25">
      <c r="C108" s="2"/>
    </row>
    <row r="109" spans="3:3" x14ac:dyDescent="0.25">
      <c r="C109" s="2"/>
    </row>
    <row r="110" spans="3:3" x14ac:dyDescent="0.25">
      <c r="C110" s="2"/>
    </row>
    <row r="111" spans="3:3" x14ac:dyDescent="0.25">
      <c r="C111" s="2"/>
    </row>
    <row r="112" spans="3:3"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row r="133" spans="3:3" x14ac:dyDescent="0.25">
      <c r="C133"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132"/>
  <sheetViews>
    <sheetView workbookViewId="0">
      <pane ySplit="1" topLeftCell="A2" activePane="bottomLeft" state="frozen"/>
      <selection pane="bottomLeft" activeCell="B3" sqref="B3"/>
    </sheetView>
  </sheetViews>
  <sheetFormatPr defaultColWidth="12.6640625" defaultRowHeight="15.75" customHeight="1" x14ac:dyDescent="0.25"/>
  <cols>
    <col min="1" max="33" width="18.88671875" customWidth="1"/>
  </cols>
  <sheetData>
    <row r="1" spans="1:27" x14ac:dyDescent="0.25">
      <c r="A1" s="2" t="s">
        <v>99</v>
      </c>
      <c r="B1" s="2" t="s">
        <v>100</v>
      </c>
      <c r="C1" s="2" t="s">
        <v>101</v>
      </c>
      <c r="D1" s="2" t="s">
        <v>1</v>
      </c>
      <c r="E1" s="2" t="s">
        <v>0</v>
      </c>
      <c r="F1" s="2" t="s">
        <v>102</v>
      </c>
      <c r="G1" s="2" t="s">
        <v>103</v>
      </c>
      <c r="H1" s="2" t="s">
        <v>244</v>
      </c>
      <c r="I1" s="2" t="s">
        <v>245</v>
      </c>
      <c r="J1" s="2" t="s">
        <v>246</v>
      </c>
      <c r="K1" s="2" t="s">
        <v>247</v>
      </c>
      <c r="L1" s="2" t="s">
        <v>248</v>
      </c>
      <c r="M1" s="2" t="s">
        <v>249</v>
      </c>
      <c r="N1" s="2" t="s">
        <v>250</v>
      </c>
      <c r="O1" s="2" t="s">
        <v>251</v>
      </c>
      <c r="P1" s="2" t="s">
        <v>252</v>
      </c>
      <c r="Q1" s="2" t="s">
        <v>253</v>
      </c>
      <c r="R1" s="2" t="s">
        <v>254</v>
      </c>
      <c r="S1" s="2" t="s">
        <v>255</v>
      </c>
      <c r="T1" s="2" t="s">
        <v>256</v>
      </c>
      <c r="U1" s="2" t="s">
        <v>257</v>
      </c>
      <c r="V1" s="2" t="s">
        <v>258</v>
      </c>
      <c r="W1" s="2" t="s">
        <v>259</v>
      </c>
      <c r="X1" s="2" t="s">
        <v>260</v>
      </c>
      <c r="Y1" s="2" t="s">
        <v>261</v>
      </c>
      <c r="Z1" s="2" t="s">
        <v>262</v>
      </c>
      <c r="AA1" s="2" t="s">
        <v>263</v>
      </c>
    </row>
    <row r="2" spans="1:27" x14ac:dyDescent="0.25">
      <c r="A2" s="17">
        <v>45156.397058877315</v>
      </c>
      <c r="B2" s="2" t="s">
        <v>124</v>
      </c>
      <c r="C2" s="2">
        <v>30</v>
      </c>
      <c r="D2" s="2" t="s">
        <v>42</v>
      </c>
      <c r="E2" s="2" t="s">
        <v>41</v>
      </c>
      <c r="F2" s="2" t="s">
        <v>264</v>
      </c>
      <c r="G2" s="2" t="s">
        <v>125</v>
      </c>
      <c r="H2" s="2" t="s">
        <v>265</v>
      </c>
      <c r="I2" s="2">
        <v>100</v>
      </c>
      <c r="J2" s="2" t="s">
        <v>266</v>
      </c>
      <c r="K2" s="2">
        <v>25</v>
      </c>
      <c r="L2" s="2" t="s">
        <v>267</v>
      </c>
      <c r="M2" s="2" t="s">
        <v>268</v>
      </c>
      <c r="N2" s="2" t="s">
        <v>269</v>
      </c>
      <c r="O2" s="2" t="s">
        <v>270</v>
      </c>
      <c r="P2" s="2" t="s">
        <v>271</v>
      </c>
      <c r="Q2" s="2" t="s">
        <v>272</v>
      </c>
      <c r="R2" s="2" t="s">
        <v>149</v>
      </c>
      <c r="S2" s="2" t="s">
        <v>273</v>
      </c>
      <c r="T2" s="2" t="s">
        <v>274</v>
      </c>
      <c r="U2" s="2">
        <v>358</v>
      </c>
      <c r="V2" s="2">
        <v>590512</v>
      </c>
      <c r="W2" s="2" t="s">
        <v>275</v>
      </c>
      <c r="X2" s="2" t="s">
        <v>276</v>
      </c>
      <c r="Y2" s="18">
        <v>75</v>
      </c>
      <c r="Z2" s="2">
        <v>180</v>
      </c>
      <c r="AA2" s="2">
        <v>40</v>
      </c>
    </row>
    <row r="3" spans="1:27" x14ac:dyDescent="0.25">
      <c r="A3" s="17">
        <v>45156.422160613423</v>
      </c>
      <c r="B3" s="2" t="s">
        <v>144</v>
      </c>
      <c r="C3" s="2">
        <v>55</v>
      </c>
      <c r="D3" s="2" t="s">
        <v>18</v>
      </c>
      <c r="E3" s="2" t="s">
        <v>17</v>
      </c>
      <c r="F3" s="2" t="s">
        <v>15</v>
      </c>
      <c r="G3" s="2" t="s">
        <v>277</v>
      </c>
      <c r="H3" s="2" t="s">
        <v>278</v>
      </c>
      <c r="I3" s="2">
        <v>100</v>
      </c>
      <c r="J3" s="2" t="s">
        <v>279</v>
      </c>
      <c r="K3" s="2">
        <v>25</v>
      </c>
      <c r="L3" s="2" t="s">
        <v>267</v>
      </c>
      <c r="M3" s="2" t="s">
        <v>268</v>
      </c>
      <c r="N3" s="2" t="s">
        <v>280</v>
      </c>
      <c r="O3" s="2" t="s">
        <v>281</v>
      </c>
      <c r="P3" s="2" t="s">
        <v>271</v>
      </c>
      <c r="Q3" s="2" t="s">
        <v>282</v>
      </c>
      <c r="R3" s="2" t="s">
        <v>149</v>
      </c>
      <c r="S3" s="2" t="s">
        <v>283</v>
      </c>
      <c r="T3" s="2" t="s">
        <v>274</v>
      </c>
      <c r="U3" s="2">
        <v>555210</v>
      </c>
      <c r="V3" s="2">
        <v>590512</v>
      </c>
      <c r="W3" s="2" t="s">
        <v>284</v>
      </c>
      <c r="X3" s="2" t="s">
        <v>285</v>
      </c>
      <c r="Y3" s="18">
        <v>150</v>
      </c>
      <c r="AA3" s="2">
        <v>40</v>
      </c>
    </row>
    <row r="4" spans="1:27" x14ac:dyDescent="0.25">
      <c r="A4" s="17">
        <v>45156.397145162038</v>
      </c>
      <c r="B4" s="2" t="s">
        <v>151</v>
      </c>
      <c r="C4" s="2">
        <v>70</v>
      </c>
      <c r="D4" s="2" t="s">
        <v>14</v>
      </c>
      <c r="E4" s="2" t="s">
        <v>13</v>
      </c>
      <c r="F4" s="2" t="s">
        <v>15</v>
      </c>
      <c r="G4" s="2" t="s">
        <v>152</v>
      </c>
      <c r="H4" s="2" t="s">
        <v>282</v>
      </c>
      <c r="I4" s="2">
        <v>100</v>
      </c>
      <c r="J4" s="2" t="s">
        <v>279</v>
      </c>
      <c r="K4" s="2">
        <v>25</v>
      </c>
      <c r="L4" s="2" t="s">
        <v>267</v>
      </c>
      <c r="M4" s="2" t="s">
        <v>268</v>
      </c>
      <c r="N4" s="2" t="s">
        <v>269</v>
      </c>
      <c r="O4" s="2" t="s">
        <v>281</v>
      </c>
      <c r="P4" s="2" t="s">
        <v>286</v>
      </c>
      <c r="Q4" s="2" t="s">
        <v>282</v>
      </c>
      <c r="S4" s="2" t="s">
        <v>273</v>
      </c>
      <c r="T4" s="2" t="s">
        <v>287</v>
      </c>
      <c r="V4" s="2">
        <v>590512</v>
      </c>
      <c r="W4" s="2" t="s">
        <v>284</v>
      </c>
      <c r="X4" s="2" t="s">
        <v>285</v>
      </c>
      <c r="Y4" s="18">
        <v>150</v>
      </c>
      <c r="Z4" s="2">
        <v>50</v>
      </c>
      <c r="AA4" s="2">
        <v>40</v>
      </c>
    </row>
    <row r="5" spans="1:27" x14ac:dyDescent="0.25">
      <c r="A5" s="17">
        <v>45156.422302847219</v>
      </c>
      <c r="B5" s="2" t="s">
        <v>156</v>
      </c>
      <c r="C5" s="2">
        <v>60</v>
      </c>
      <c r="D5" s="2" t="s">
        <v>46</v>
      </c>
      <c r="E5" s="2" t="s">
        <v>45</v>
      </c>
      <c r="F5" s="2" t="s">
        <v>43</v>
      </c>
      <c r="G5" s="2" t="s">
        <v>156</v>
      </c>
      <c r="H5" s="2" t="s">
        <v>265</v>
      </c>
      <c r="I5" s="2">
        <v>100</v>
      </c>
      <c r="J5" s="2" t="s">
        <v>279</v>
      </c>
      <c r="K5" s="2">
        <v>25</v>
      </c>
      <c r="L5" s="2" t="s">
        <v>267</v>
      </c>
      <c r="M5" s="2" t="s">
        <v>288</v>
      </c>
      <c r="N5" s="2" t="s">
        <v>269</v>
      </c>
      <c r="O5" s="2" t="s">
        <v>289</v>
      </c>
      <c r="P5" s="2" t="s">
        <v>286</v>
      </c>
      <c r="Q5" s="2" t="s">
        <v>282</v>
      </c>
      <c r="R5" s="2" t="s">
        <v>149</v>
      </c>
      <c r="S5" s="2" t="s">
        <v>273</v>
      </c>
      <c r="T5" s="2" t="s">
        <v>287</v>
      </c>
      <c r="U5" s="2" t="s">
        <v>290</v>
      </c>
      <c r="V5" s="2">
        <v>591103</v>
      </c>
      <c r="W5" s="2" t="s">
        <v>275</v>
      </c>
      <c r="X5" s="2" t="s">
        <v>291</v>
      </c>
      <c r="Y5" s="18">
        <v>150</v>
      </c>
      <c r="Z5" s="2">
        <v>180</v>
      </c>
      <c r="AA5" s="2">
        <v>220</v>
      </c>
    </row>
    <row r="6" spans="1:27" x14ac:dyDescent="0.25">
      <c r="A6" s="17">
        <v>45156.426606354165</v>
      </c>
      <c r="B6" s="2" t="s">
        <v>158</v>
      </c>
      <c r="C6" s="2">
        <v>35</v>
      </c>
      <c r="D6" s="2" t="s">
        <v>292</v>
      </c>
      <c r="E6" s="2" t="s">
        <v>61</v>
      </c>
      <c r="F6" s="2" t="s">
        <v>293</v>
      </c>
      <c r="G6" s="2" t="s">
        <v>159</v>
      </c>
      <c r="H6" s="2" t="s">
        <v>294</v>
      </c>
      <c r="I6" s="2">
        <v>165</v>
      </c>
      <c r="J6" s="2" t="s">
        <v>279</v>
      </c>
      <c r="K6" s="2">
        <v>75</v>
      </c>
      <c r="L6" s="2" t="s">
        <v>267</v>
      </c>
      <c r="M6" s="2" t="s">
        <v>268</v>
      </c>
      <c r="N6" s="2" t="s">
        <v>269</v>
      </c>
      <c r="O6" s="2" t="s">
        <v>289</v>
      </c>
      <c r="P6" s="2" t="s">
        <v>271</v>
      </c>
      <c r="Q6" s="2" t="s">
        <v>282</v>
      </c>
      <c r="R6" s="2" t="s">
        <v>157</v>
      </c>
      <c r="S6" s="2" t="s">
        <v>273</v>
      </c>
      <c r="T6" s="2" t="s">
        <v>274</v>
      </c>
      <c r="U6" s="2" t="s">
        <v>290</v>
      </c>
      <c r="V6" s="2">
        <v>84001270</v>
      </c>
      <c r="W6" s="2" t="s">
        <v>275</v>
      </c>
      <c r="X6" s="2" t="s">
        <v>276</v>
      </c>
      <c r="Y6" s="18">
        <v>75</v>
      </c>
      <c r="Z6" s="2">
        <v>180</v>
      </c>
      <c r="AA6" s="2">
        <v>220</v>
      </c>
    </row>
    <row r="7" spans="1:27" x14ac:dyDescent="0.25">
      <c r="A7" s="17">
        <v>45156.434381145838</v>
      </c>
      <c r="B7" s="2" t="s">
        <v>168</v>
      </c>
      <c r="C7" s="2">
        <v>45</v>
      </c>
      <c r="D7" s="2" t="s">
        <v>52</v>
      </c>
      <c r="E7" s="2" t="s">
        <v>51</v>
      </c>
      <c r="F7" s="2" t="s">
        <v>295</v>
      </c>
      <c r="G7" s="2" t="s">
        <v>169</v>
      </c>
      <c r="H7" s="2" t="s">
        <v>282</v>
      </c>
      <c r="I7" s="2">
        <v>100</v>
      </c>
      <c r="J7" s="2" t="s">
        <v>266</v>
      </c>
      <c r="K7" s="2">
        <v>50</v>
      </c>
      <c r="L7" s="2" t="s">
        <v>296</v>
      </c>
      <c r="M7" s="2" t="s">
        <v>297</v>
      </c>
      <c r="N7" s="2" t="s">
        <v>280</v>
      </c>
      <c r="O7" s="2" t="s">
        <v>270</v>
      </c>
      <c r="P7" s="2" t="s">
        <v>286</v>
      </c>
      <c r="Q7" s="2" t="s">
        <v>282</v>
      </c>
      <c r="R7" s="2" t="s">
        <v>298</v>
      </c>
      <c r="S7" s="2" t="s">
        <v>273</v>
      </c>
      <c r="T7" s="2" t="s">
        <v>287</v>
      </c>
      <c r="U7" s="2">
        <v>555078</v>
      </c>
      <c r="V7" s="2">
        <v>590512</v>
      </c>
      <c r="W7" s="2" t="s">
        <v>284</v>
      </c>
      <c r="X7" s="2" t="s">
        <v>285</v>
      </c>
      <c r="Y7" s="18">
        <v>300</v>
      </c>
      <c r="Z7" s="2">
        <v>50</v>
      </c>
      <c r="AA7" s="2">
        <v>37</v>
      </c>
    </row>
    <row r="8" spans="1:27" x14ac:dyDescent="0.25">
      <c r="A8" s="17">
        <v>45156.41944636574</v>
      </c>
      <c r="B8" s="2" t="s">
        <v>172</v>
      </c>
      <c r="C8" s="2">
        <v>45</v>
      </c>
      <c r="D8" s="2" t="s">
        <v>65</v>
      </c>
      <c r="E8" s="2" t="s">
        <v>64</v>
      </c>
      <c r="F8" s="2" t="s">
        <v>299</v>
      </c>
      <c r="G8" s="2" t="s">
        <v>173</v>
      </c>
      <c r="H8" s="2" t="s">
        <v>282</v>
      </c>
      <c r="I8" s="2">
        <v>100</v>
      </c>
      <c r="J8" s="2" t="s">
        <v>266</v>
      </c>
      <c r="K8" s="2">
        <v>25</v>
      </c>
      <c r="L8" s="2" t="s">
        <v>267</v>
      </c>
      <c r="M8" s="2" t="s">
        <v>297</v>
      </c>
      <c r="N8" s="2" t="s">
        <v>300</v>
      </c>
      <c r="O8" s="2" t="s">
        <v>281</v>
      </c>
      <c r="P8" s="2" t="s">
        <v>271</v>
      </c>
      <c r="Q8" s="2" t="s">
        <v>282</v>
      </c>
      <c r="R8" s="2" t="s">
        <v>298</v>
      </c>
      <c r="S8" s="2" t="s">
        <v>273</v>
      </c>
      <c r="T8" s="2" t="s">
        <v>301</v>
      </c>
      <c r="U8" s="2">
        <v>555078</v>
      </c>
      <c r="V8" s="2">
        <v>591103</v>
      </c>
      <c r="W8" s="2" t="s">
        <v>275</v>
      </c>
      <c r="X8" s="2" t="s">
        <v>291</v>
      </c>
      <c r="Y8" s="18">
        <v>150</v>
      </c>
      <c r="Z8" s="2">
        <v>230</v>
      </c>
      <c r="AA8" s="2">
        <v>37</v>
      </c>
    </row>
    <row r="9" spans="1:27" x14ac:dyDescent="0.25">
      <c r="A9" s="17">
        <v>45156.43193663194</v>
      </c>
      <c r="B9" s="2" t="s">
        <v>178</v>
      </c>
      <c r="C9" s="2">
        <v>40</v>
      </c>
      <c r="D9" s="2" t="s">
        <v>48</v>
      </c>
      <c r="E9" s="2" t="s">
        <v>302</v>
      </c>
      <c r="F9" s="2" t="s">
        <v>264</v>
      </c>
      <c r="G9" s="2" t="s">
        <v>179</v>
      </c>
      <c r="H9" s="2" t="s">
        <v>282</v>
      </c>
      <c r="I9" s="2">
        <v>100</v>
      </c>
      <c r="J9" s="2" t="s">
        <v>303</v>
      </c>
      <c r="K9" s="2">
        <v>25</v>
      </c>
      <c r="L9" s="2" t="s">
        <v>296</v>
      </c>
      <c r="M9" s="2" t="s">
        <v>304</v>
      </c>
      <c r="N9" s="2" t="s">
        <v>280</v>
      </c>
      <c r="O9" s="2" t="s">
        <v>289</v>
      </c>
      <c r="P9" s="2" t="s">
        <v>286</v>
      </c>
      <c r="Q9" s="2" t="s">
        <v>305</v>
      </c>
      <c r="R9" s="2" t="s">
        <v>298</v>
      </c>
      <c r="S9" s="2" t="s">
        <v>273</v>
      </c>
      <c r="T9" s="2" t="s">
        <v>274</v>
      </c>
      <c r="U9" s="2" t="s">
        <v>290</v>
      </c>
      <c r="V9" s="2">
        <v>590512</v>
      </c>
      <c r="W9" s="2" t="s">
        <v>275</v>
      </c>
      <c r="X9" s="2" t="s">
        <v>285</v>
      </c>
      <c r="Y9" s="18">
        <v>150</v>
      </c>
      <c r="Z9" s="2">
        <v>50</v>
      </c>
      <c r="AA9" s="2">
        <v>40</v>
      </c>
    </row>
    <row r="10" spans="1:27" x14ac:dyDescent="0.25">
      <c r="A10" s="17">
        <v>45156.395355324072</v>
      </c>
      <c r="B10" s="2" t="s">
        <v>181</v>
      </c>
      <c r="C10" s="2">
        <v>30</v>
      </c>
      <c r="D10" s="2" t="s">
        <v>80</v>
      </c>
      <c r="E10" s="2" t="s">
        <v>79</v>
      </c>
      <c r="F10" s="2" t="s">
        <v>81</v>
      </c>
      <c r="G10" s="2" t="s">
        <v>306</v>
      </c>
      <c r="H10" s="2" t="s">
        <v>278</v>
      </c>
      <c r="I10" s="2">
        <v>165</v>
      </c>
      <c r="J10" s="2" t="s">
        <v>307</v>
      </c>
      <c r="K10" s="2">
        <v>25</v>
      </c>
      <c r="L10" s="2" t="s">
        <v>267</v>
      </c>
      <c r="M10" s="2" t="s">
        <v>268</v>
      </c>
      <c r="N10" s="2" t="s">
        <v>308</v>
      </c>
      <c r="O10" s="2" t="s">
        <v>270</v>
      </c>
      <c r="P10" s="2" t="s">
        <v>286</v>
      </c>
      <c r="Q10" s="2" t="s">
        <v>272</v>
      </c>
      <c r="R10" s="2" t="s">
        <v>298</v>
      </c>
      <c r="S10" s="2" t="s">
        <v>309</v>
      </c>
      <c r="T10" s="2" t="s">
        <v>310</v>
      </c>
      <c r="U10" s="2">
        <v>555210</v>
      </c>
      <c r="V10" s="2">
        <v>590512</v>
      </c>
      <c r="W10" s="2" t="s">
        <v>275</v>
      </c>
      <c r="X10" s="2" t="s">
        <v>285</v>
      </c>
      <c r="Y10" s="18">
        <v>300</v>
      </c>
      <c r="Z10" s="2">
        <v>50</v>
      </c>
      <c r="AA10" s="2">
        <v>40</v>
      </c>
    </row>
    <row r="11" spans="1:27" x14ac:dyDescent="0.25">
      <c r="A11" s="17">
        <v>45156.392919664351</v>
      </c>
      <c r="B11" s="2" t="s">
        <v>188</v>
      </c>
      <c r="C11" s="2">
        <v>75</v>
      </c>
      <c r="D11" s="2" t="s">
        <v>23</v>
      </c>
      <c r="E11" s="2" t="s">
        <v>311</v>
      </c>
      <c r="F11" s="2" t="s">
        <v>312</v>
      </c>
      <c r="G11" s="2" t="s">
        <v>188</v>
      </c>
      <c r="H11" s="2" t="s">
        <v>265</v>
      </c>
      <c r="I11" s="2">
        <v>100</v>
      </c>
      <c r="J11" s="2" t="s">
        <v>279</v>
      </c>
      <c r="K11" s="2">
        <v>25</v>
      </c>
      <c r="L11" s="2" t="s">
        <v>267</v>
      </c>
      <c r="M11" s="2" t="s">
        <v>304</v>
      </c>
      <c r="N11" s="2" t="s">
        <v>300</v>
      </c>
      <c r="O11" s="2" t="s">
        <v>281</v>
      </c>
      <c r="P11" s="2" t="s">
        <v>286</v>
      </c>
      <c r="Q11" s="2" t="s">
        <v>282</v>
      </c>
      <c r="R11" s="2" t="s">
        <v>298</v>
      </c>
      <c r="S11" s="2" t="s">
        <v>309</v>
      </c>
      <c r="T11" s="2" t="s">
        <v>287</v>
      </c>
      <c r="U11" s="2" t="s">
        <v>290</v>
      </c>
      <c r="V11" s="2">
        <v>590512</v>
      </c>
      <c r="W11" s="2" t="s">
        <v>284</v>
      </c>
      <c r="X11" s="2" t="s">
        <v>285</v>
      </c>
      <c r="Y11" s="18">
        <v>150</v>
      </c>
      <c r="Z11" s="2">
        <v>230</v>
      </c>
      <c r="AA11" s="2">
        <v>220</v>
      </c>
    </row>
    <row r="12" spans="1:27" x14ac:dyDescent="0.25">
      <c r="A12" s="17">
        <v>45156.391032141204</v>
      </c>
      <c r="B12" s="2" t="s">
        <v>190</v>
      </c>
      <c r="C12" s="2">
        <v>60</v>
      </c>
      <c r="D12" s="2" t="s">
        <v>71</v>
      </c>
      <c r="E12" s="2" t="s">
        <v>70</v>
      </c>
      <c r="F12" s="2" t="s">
        <v>313</v>
      </c>
      <c r="G12" s="2" t="s">
        <v>314</v>
      </c>
      <c r="H12" s="2" t="s">
        <v>278</v>
      </c>
      <c r="I12" s="2">
        <v>100</v>
      </c>
      <c r="J12" s="2" t="s">
        <v>266</v>
      </c>
      <c r="K12" s="2">
        <v>50</v>
      </c>
      <c r="L12" s="2" t="s">
        <v>267</v>
      </c>
      <c r="M12" s="2" t="s">
        <v>297</v>
      </c>
      <c r="N12" s="2" t="s">
        <v>269</v>
      </c>
      <c r="O12" s="2" t="s">
        <v>270</v>
      </c>
      <c r="P12" s="2" t="s">
        <v>286</v>
      </c>
      <c r="Q12" s="2" t="s">
        <v>282</v>
      </c>
      <c r="R12" s="2" t="s">
        <v>298</v>
      </c>
      <c r="S12" s="2" t="s">
        <v>309</v>
      </c>
      <c r="T12" s="2" t="s">
        <v>287</v>
      </c>
      <c r="U12" s="2" t="s">
        <v>290</v>
      </c>
      <c r="V12" s="2">
        <v>13</v>
      </c>
      <c r="W12" s="2" t="s">
        <v>284</v>
      </c>
      <c r="X12" s="2" t="s">
        <v>285</v>
      </c>
      <c r="Y12" s="18">
        <v>150</v>
      </c>
      <c r="Z12" s="2">
        <v>20</v>
      </c>
      <c r="AA12" s="2">
        <v>37</v>
      </c>
    </row>
    <row r="13" spans="1:27" x14ac:dyDescent="0.25">
      <c r="A13" s="17">
        <v>45156.421811111111</v>
      </c>
      <c r="B13" s="2" t="s">
        <v>193</v>
      </c>
      <c r="C13" s="2">
        <v>70</v>
      </c>
      <c r="D13" s="2" t="s">
        <v>32</v>
      </c>
      <c r="E13" s="2" t="s">
        <v>31</v>
      </c>
      <c r="F13" s="2" t="s">
        <v>33</v>
      </c>
      <c r="G13" s="2" t="s">
        <v>194</v>
      </c>
      <c r="H13" s="2" t="s">
        <v>278</v>
      </c>
      <c r="I13" s="2">
        <v>185</v>
      </c>
      <c r="J13" s="2" t="s">
        <v>303</v>
      </c>
      <c r="K13" s="2">
        <v>25</v>
      </c>
      <c r="L13" s="2" t="s">
        <v>267</v>
      </c>
      <c r="M13" s="2" t="s">
        <v>297</v>
      </c>
      <c r="N13" s="2" t="s">
        <v>269</v>
      </c>
      <c r="O13" s="2" t="s">
        <v>281</v>
      </c>
      <c r="P13" s="2" t="s">
        <v>286</v>
      </c>
      <c r="Q13" s="2" t="s">
        <v>272</v>
      </c>
      <c r="S13" s="2" t="s">
        <v>309</v>
      </c>
      <c r="T13" s="2" t="s">
        <v>287</v>
      </c>
      <c r="U13" s="2" t="s">
        <v>290</v>
      </c>
      <c r="V13" s="2">
        <v>84001270</v>
      </c>
      <c r="W13" s="2" t="s">
        <v>284</v>
      </c>
      <c r="X13" s="2" t="s">
        <v>285</v>
      </c>
      <c r="Y13" s="18">
        <v>150</v>
      </c>
      <c r="Z13" s="2">
        <v>230</v>
      </c>
      <c r="AA13" s="2">
        <v>220</v>
      </c>
    </row>
    <row r="14" spans="1:27" x14ac:dyDescent="0.25">
      <c r="A14" s="17">
        <v>45156.409277337967</v>
      </c>
      <c r="B14" s="2" t="s">
        <v>197</v>
      </c>
      <c r="C14" s="2">
        <v>60</v>
      </c>
      <c r="D14" s="2" t="s">
        <v>28</v>
      </c>
      <c r="E14" s="2" t="s">
        <v>26</v>
      </c>
      <c r="F14" s="2" t="s">
        <v>315</v>
      </c>
      <c r="G14" s="2" t="s">
        <v>198</v>
      </c>
      <c r="H14" s="2" t="s">
        <v>265</v>
      </c>
      <c r="I14" s="2">
        <v>100</v>
      </c>
      <c r="J14" s="2" t="s">
        <v>279</v>
      </c>
      <c r="K14" s="2">
        <v>25</v>
      </c>
      <c r="L14" s="2" t="s">
        <v>267</v>
      </c>
      <c r="M14" s="2" t="s">
        <v>268</v>
      </c>
      <c r="N14" s="2" t="s">
        <v>269</v>
      </c>
      <c r="O14" s="2" t="s">
        <v>289</v>
      </c>
      <c r="P14" s="2" t="s">
        <v>286</v>
      </c>
      <c r="Q14" s="2" t="s">
        <v>282</v>
      </c>
      <c r="R14" s="2" t="s">
        <v>149</v>
      </c>
      <c r="S14" s="2" t="s">
        <v>273</v>
      </c>
      <c r="T14" s="2" t="s">
        <v>301</v>
      </c>
      <c r="U14" s="2">
        <v>358</v>
      </c>
      <c r="V14" s="2">
        <v>591103</v>
      </c>
      <c r="W14" s="2" t="s">
        <v>275</v>
      </c>
      <c r="X14" s="2" t="s">
        <v>285</v>
      </c>
      <c r="Y14" s="18">
        <v>150</v>
      </c>
      <c r="Z14" s="2">
        <v>230</v>
      </c>
      <c r="AA14" s="2">
        <v>220</v>
      </c>
    </row>
    <row r="15" spans="1:27" x14ac:dyDescent="0.25">
      <c r="A15" s="17">
        <v>45156.434378969905</v>
      </c>
      <c r="B15" s="2" t="s">
        <v>196</v>
      </c>
      <c r="C15" s="2">
        <v>35</v>
      </c>
      <c r="D15" s="2" t="s">
        <v>316</v>
      </c>
      <c r="E15" s="2" t="s">
        <v>26</v>
      </c>
      <c r="F15" s="2" t="s">
        <v>317</v>
      </c>
      <c r="G15" s="2" t="s">
        <v>196</v>
      </c>
      <c r="H15" s="2" t="s">
        <v>265</v>
      </c>
      <c r="I15" s="2">
        <v>100</v>
      </c>
      <c r="J15" s="2" t="s">
        <v>303</v>
      </c>
      <c r="K15" s="2">
        <v>75</v>
      </c>
      <c r="L15" s="2" t="s">
        <v>296</v>
      </c>
      <c r="M15" s="2" t="s">
        <v>304</v>
      </c>
      <c r="N15" s="2" t="s">
        <v>280</v>
      </c>
      <c r="O15" s="2" t="s">
        <v>270</v>
      </c>
      <c r="P15" s="2" t="s">
        <v>318</v>
      </c>
      <c r="Q15" s="2" t="s">
        <v>282</v>
      </c>
      <c r="T15" s="2" t="s">
        <v>287</v>
      </c>
      <c r="U15" s="2">
        <v>555078</v>
      </c>
      <c r="V15" s="2">
        <v>591103</v>
      </c>
      <c r="W15" s="2" t="s">
        <v>275</v>
      </c>
      <c r="X15" s="2" t="s">
        <v>285</v>
      </c>
      <c r="Y15" s="18">
        <v>150</v>
      </c>
      <c r="Z15" s="2">
        <v>230</v>
      </c>
      <c r="AA15" s="2">
        <v>220</v>
      </c>
    </row>
    <row r="16" spans="1:27" x14ac:dyDescent="0.25">
      <c r="A16" s="17">
        <v>45156.409239664354</v>
      </c>
      <c r="B16" s="2" t="s">
        <v>199</v>
      </c>
      <c r="C16" s="2">
        <v>35</v>
      </c>
      <c r="D16" s="2" t="s">
        <v>319</v>
      </c>
      <c r="E16" s="2" t="s">
        <v>35</v>
      </c>
      <c r="F16" s="2" t="s">
        <v>320</v>
      </c>
      <c r="G16" s="2" t="s">
        <v>200</v>
      </c>
      <c r="H16" s="2" t="s">
        <v>265</v>
      </c>
      <c r="I16" s="2">
        <v>165</v>
      </c>
      <c r="J16" s="2" t="s">
        <v>303</v>
      </c>
      <c r="K16" s="2">
        <v>75</v>
      </c>
      <c r="L16" s="2" t="s">
        <v>296</v>
      </c>
      <c r="M16" s="2" t="s">
        <v>304</v>
      </c>
      <c r="N16" s="2" t="s">
        <v>269</v>
      </c>
      <c r="O16" s="2" t="s">
        <v>289</v>
      </c>
      <c r="P16" s="2" t="s">
        <v>286</v>
      </c>
      <c r="Q16" s="2" t="s">
        <v>272</v>
      </c>
      <c r="R16" s="2" t="s">
        <v>157</v>
      </c>
      <c r="S16" s="2" t="s">
        <v>273</v>
      </c>
      <c r="T16" s="2" t="s">
        <v>287</v>
      </c>
      <c r="U16" s="2">
        <v>555078</v>
      </c>
      <c r="V16" s="2">
        <v>590512</v>
      </c>
      <c r="W16" s="2" t="s">
        <v>284</v>
      </c>
      <c r="X16" s="2" t="s">
        <v>285</v>
      </c>
      <c r="Y16" s="18">
        <v>75</v>
      </c>
      <c r="Z16" s="2">
        <v>50</v>
      </c>
      <c r="AA16" s="2">
        <v>40</v>
      </c>
    </row>
    <row r="17" spans="1:27" x14ac:dyDescent="0.25">
      <c r="A17" s="17">
        <v>45156.418269976857</v>
      </c>
      <c r="B17" s="2" t="s">
        <v>202</v>
      </c>
      <c r="C17" s="2">
        <v>40</v>
      </c>
      <c r="D17" s="2" t="s">
        <v>74</v>
      </c>
      <c r="E17" s="2" t="s">
        <v>73</v>
      </c>
      <c r="F17" s="2" t="s">
        <v>72</v>
      </c>
      <c r="G17" s="2" t="s">
        <v>203</v>
      </c>
      <c r="H17" s="2" t="s">
        <v>282</v>
      </c>
      <c r="I17" s="2">
        <v>165</v>
      </c>
      <c r="J17" s="2" t="s">
        <v>266</v>
      </c>
      <c r="K17" s="2">
        <v>50</v>
      </c>
      <c r="L17" s="2" t="s">
        <v>267</v>
      </c>
      <c r="M17" s="2" t="s">
        <v>304</v>
      </c>
      <c r="N17" s="2" t="s">
        <v>269</v>
      </c>
      <c r="O17" s="2" t="s">
        <v>321</v>
      </c>
      <c r="P17" s="2" t="s">
        <v>271</v>
      </c>
      <c r="Q17" s="2" t="s">
        <v>282</v>
      </c>
      <c r="R17" s="2" t="s">
        <v>157</v>
      </c>
      <c r="S17" s="2" t="s">
        <v>273</v>
      </c>
      <c r="T17" s="2" t="s">
        <v>287</v>
      </c>
      <c r="U17" s="2">
        <v>555210</v>
      </c>
      <c r="V17" s="2">
        <v>590512</v>
      </c>
      <c r="W17" s="2" t="s">
        <v>284</v>
      </c>
      <c r="X17" s="2" t="s">
        <v>291</v>
      </c>
      <c r="Y17" s="18">
        <v>150</v>
      </c>
      <c r="Z17" s="2">
        <v>180</v>
      </c>
      <c r="AA17" s="2">
        <v>40</v>
      </c>
    </row>
    <row r="18" spans="1:27" x14ac:dyDescent="0.25">
      <c r="A18" s="17">
        <v>45156.393976064814</v>
      </c>
      <c r="B18" s="2" t="s">
        <v>208</v>
      </c>
      <c r="C18" s="2">
        <v>70</v>
      </c>
      <c r="D18" s="2" t="s">
        <v>67</v>
      </c>
      <c r="E18" s="2" t="s">
        <v>66</v>
      </c>
      <c r="F18" s="2" t="s">
        <v>322</v>
      </c>
      <c r="G18" s="2" t="s">
        <v>209</v>
      </c>
      <c r="H18" s="2" t="s">
        <v>282</v>
      </c>
      <c r="I18" s="2">
        <v>100</v>
      </c>
      <c r="J18" s="2" t="s">
        <v>279</v>
      </c>
      <c r="K18" s="2">
        <v>50</v>
      </c>
      <c r="L18" s="2" t="s">
        <v>267</v>
      </c>
      <c r="M18" s="2" t="s">
        <v>297</v>
      </c>
      <c r="N18" s="2" t="s">
        <v>269</v>
      </c>
      <c r="O18" s="2" t="s">
        <v>270</v>
      </c>
      <c r="P18" s="2" t="s">
        <v>286</v>
      </c>
      <c r="Q18" s="2" t="s">
        <v>272</v>
      </c>
      <c r="R18" s="2" t="s">
        <v>149</v>
      </c>
      <c r="S18" s="2" t="s">
        <v>273</v>
      </c>
      <c r="T18" s="2" t="s">
        <v>287</v>
      </c>
      <c r="U18" s="2" t="s">
        <v>290</v>
      </c>
      <c r="V18" s="2">
        <v>591103</v>
      </c>
      <c r="W18" s="2" t="s">
        <v>284</v>
      </c>
      <c r="X18" s="2" t="s">
        <v>285</v>
      </c>
      <c r="Y18" s="18">
        <v>150</v>
      </c>
      <c r="Z18" s="2">
        <v>230</v>
      </c>
      <c r="AA18" s="2">
        <v>220</v>
      </c>
    </row>
    <row r="19" spans="1:27" x14ac:dyDescent="0.25">
      <c r="A19" s="17">
        <v>45156.433886481478</v>
      </c>
      <c r="B19" s="2" t="s">
        <v>210</v>
      </c>
      <c r="C19" s="2">
        <v>55</v>
      </c>
      <c r="D19" s="2" t="s">
        <v>76</v>
      </c>
      <c r="E19" s="2" t="s">
        <v>323</v>
      </c>
      <c r="F19" s="2" t="s">
        <v>72</v>
      </c>
      <c r="G19" s="2" t="s">
        <v>210</v>
      </c>
      <c r="H19" s="2" t="s">
        <v>282</v>
      </c>
      <c r="I19" s="2">
        <v>100</v>
      </c>
      <c r="J19" s="2" t="s">
        <v>279</v>
      </c>
      <c r="K19" s="2">
        <v>25</v>
      </c>
      <c r="L19" s="2" t="s">
        <v>267</v>
      </c>
      <c r="M19" s="2" t="s">
        <v>297</v>
      </c>
      <c r="N19" s="2" t="s">
        <v>269</v>
      </c>
      <c r="O19" s="2" t="s">
        <v>270</v>
      </c>
      <c r="P19" s="2" t="s">
        <v>271</v>
      </c>
      <c r="Q19" s="2" t="s">
        <v>282</v>
      </c>
      <c r="R19" s="2" t="s">
        <v>298</v>
      </c>
      <c r="S19" s="2" t="s">
        <v>273</v>
      </c>
      <c r="T19" s="2" t="s">
        <v>287</v>
      </c>
      <c r="U19" s="2">
        <v>555078</v>
      </c>
      <c r="V19" s="2">
        <v>591103</v>
      </c>
      <c r="W19" s="2" t="s">
        <v>284</v>
      </c>
      <c r="X19" s="2" t="s">
        <v>324</v>
      </c>
      <c r="Y19" s="18">
        <v>150</v>
      </c>
      <c r="Z19" s="2">
        <v>20</v>
      </c>
      <c r="AA19" s="2">
        <v>37</v>
      </c>
    </row>
    <row r="20" spans="1:27" x14ac:dyDescent="0.25">
      <c r="A20" s="17">
        <v>45156.40873487269</v>
      </c>
      <c r="B20" s="2" t="s">
        <v>212</v>
      </c>
      <c r="C20" s="2">
        <v>40</v>
      </c>
      <c r="D20" s="2" t="s">
        <v>78</v>
      </c>
      <c r="E20" s="2" t="s">
        <v>77</v>
      </c>
      <c r="F20" s="2" t="s">
        <v>93</v>
      </c>
      <c r="G20" s="2" t="s">
        <v>213</v>
      </c>
      <c r="H20" s="2" t="s">
        <v>282</v>
      </c>
      <c r="I20" s="2">
        <v>185</v>
      </c>
      <c r="J20" s="2" t="s">
        <v>266</v>
      </c>
      <c r="K20" s="2">
        <v>25</v>
      </c>
      <c r="L20" s="2" t="s">
        <v>296</v>
      </c>
      <c r="M20" s="2" t="s">
        <v>304</v>
      </c>
      <c r="N20" s="2" t="s">
        <v>269</v>
      </c>
      <c r="O20" s="2" t="s">
        <v>270</v>
      </c>
      <c r="P20" s="2" t="s">
        <v>271</v>
      </c>
      <c r="Q20" s="2" t="s">
        <v>282</v>
      </c>
      <c r="R20" s="2" t="s">
        <v>138</v>
      </c>
      <c r="S20" s="2" t="s">
        <v>309</v>
      </c>
      <c r="T20" s="2" t="s">
        <v>287</v>
      </c>
      <c r="V20" s="2">
        <v>590512</v>
      </c>
      <c r="W20" s="2" t="s">
        <v>284</v>
      </c>
      <c r="X20" s="2" t="s">
        <v>285</v>
      </c>
      <c r="Y20" s="18">
        <v>75</v>
      </c>
      <c r="Z20" s="2">
        <v>20</v>
      </c>
      <c r="AA20" s="2">
        <v>37</v>
      </c>
    </row>
    <row r="21" spans="1:27" x14ac:dyDescent="0.25">
      <c r="A21" s="17">
        <v>45156.434380034727</v>
      </c>
      <c r="B21" s="2" t="s">
        <v>214</v>
      </c>
      <c r="C21" s="2">
        <v>80</v>
      </c>
      <c r="D21" s="2" t="s">
        <v>83</v>
      </c>
      <c r="E21" s="2" t="s">
        <v>82</v>
      </c>
      <c r="F21" s="2" t="s">
        <v>81</v>
      </c>
      <c r="G21" s="2" t="s">
        <v>215</v>
      </c>
      <c r="H21" s="2" t="s">
        <v>278</v>
      </c>
      <c r="I21" s="2">
        <v>100</v>
      </c>
      <c r="J21" s="2" t="s">
        <v>303</v>
      </c>
      <c r="K21" s="2">
        <v>25</v>
      </c>
      <c r="L21" s="2" t="s">
        <v>267</v>
      </c>
      <c r="M21" s="2" t="s">
        <v>304</v>
      </c>
      <c r="N21" s="2" t="s">
        <v>269</v>
      </c>
      <c r="O21" s="2" t="s">
        <v>281</v>
      </c>
      <c r="P21" s="2" t="s">
        <v>286</v>
      </c>
      <c r="Q21" s="2" t="s">
        <v>282</v>
      </c>
      <c r="R21" s="2" t="s">
        <v>149</v>
      </c>
      <c r="S21" s="2" t="s">
        <v>273</v>
      </c>
      <c r="T21" s="2" t="s">
        <v>287</v>
      </c>
      <c r="U21" s="2" t="s">
        <v>290</v>
      </c>
      <c r="V21" s="2">
        <v>590512</v>
      </c>
      <c r="W21" s="2" t="s">
        <v>284</v>
      </c>
      <c r="X21" s="2" t="s">
        <v>285</v>
      </c>
      <c r="Y21" s="18">
        <v>150</v>
      </c>
      <c r="Z21" s="2">
        <v>230</v>
      </c>
      <c r="AA21" s="2">
        <v>40</v>
      </c>
    </row>
    <row r="22" spans="1:27" x14ac:dyDescent="0.25">
      <c r="A22" s="17">
        <v>45156.422330266199</v>
      </c>
      <c r="B22" s="2" t="s">
        <v>218</v>
      </c>
      <c r="C22" s="2">
        <v>30</v>
      </c>
      <c r="D22" s="2" t="s">
        <v>325</v>
      </c>
      <c r="E22" s="2" t="s">
        <v>55</v>
      </c>
      <c r="F22" s="2" t="s">
        <v>326</v>
      </c>
      <c r="G22" s="2" t="s">
        <v>219</v>
      </c>
      <c r="H22" s="2" t="s">
        <v>265</v>
      </c>
      <c r="I22" s="2">
        <v>185</v>
      </c>
      <c r="J22" s="2" t="s">
        <v>303</v>
      </c>
      <c r="K22" s="2">
        <v>50</v>
      </c>
      <c r="L22" s="2" t="s">
        <v>267</v>
      </c>
      <c r="M22" s="2" t="s">
        <v>288</v>
      </c>
      <c r="N22" s="2" t="s">
        <v>269</v>
      </c>
      <c r="O22" s="2" t="s">
        <v>281</v>
      </c>
      <c r="P22" s="2" t="s">
        <v>286</v>
      </c>
      <c r="Q22" s="2" t="s">
        <v>327</v>
      </c>
      <c r="R22" s="2" t="s">
        <v>149</v>
      </c>
      <c r="S22" s="2" t="s">
        <v>309</v>
      </c>
      <c r="T22" s="2" t="s">
        <v>301</v>
      </c>
      <c r="U22" s="2">
        <v>555210</v>
      </c>
      <c r="V22" s="2">
        <v>590512</v>
      </c>
      <c r="W22" s="2" t="s">
        <v>275</v>
      </c>
      <c r="X22" s="2" t="s">
        <v>285</v>
      </c>
      <c r="Y22" s="18">
        <v>300</v>
      </c>
      <c r="Z22" s="2">
        <v>20</v>
      </c>
      <c r="AA22" s="2">
        <v>180</v>
      </c>
    </row>
    <row r="23" spans="1:27" x14ac:dyDescent="0.25">
      <c r="A23" s="17">
        <v>45156.409232268517</v>
      </c>
      <c r="B23" s="2" t="s">
        <v>220</v>
      </c>
      <c r="C23" s="2">
        <v>55</v>
      </c>
      <c r="D23" s="2" t="s">
        <v>328</v>
      </c>
      <c r="E23" s="2" t="s">
        <v>49</v>
      </c>
      <c r="F23" s="2" t="s">
        <v>329</v>
      </c>
      <c r="G23" s="2" t="s">
        <v>220</v>
      </c>
      <c r="H23" s="2" t="s">
        <v>294</v>
      </c>
      <c r="I23" s="2">
        <v>100</v>
      </c>
      <c r="J23" s="2" t="s">
        <v>279</v>
      </c>
      <c r="K23" s="2">
        <v>25</v>
      </c>
      <c r="L23" s="2" t="s">
        <v>267</v>
      </c>
      <c r="M23" s="2" t="s">
        <v>268</v>
      </c>
      <c r="N23" s="2" t="s">
        <v>269</v>
      </c>
      <c r="O23" s="2" t="s">
        <v>281</v>
      </c>
      <c r="P23" s="2" t="s">
        <v>286</v>
      </c>
      <c r="Q23" s="2" t="s">
        <v>272</v>
      </c>
      <c r="R23" s="2" t="s">
        <v>149</v>
      </c>
      <c r="S23" s="2" t="s">
        <v>309</v>
      </c>
      <c r="T23" s="2" t="s">
        <v>274</v>
      </c>
      <c r="U23" s="2" t="s">
        <v>290</v>
      </c>
      <c r="V23" s="2">
        <v>590512</v>
      </c>
      <c r="W23" s="2" t="s">
        <v>284</v>
      </c>
      <c r="X23" s="2" t="s">
        <v>276</v>
      </c>
      <c r="Y23" s="18">
        <v>300</v>
      </c>
      <c r="Z23" s="2">
        <v>50</v>
      </c>
      <c r="AA23" s="2">
        <v>220</v>
      </c>
    </row>
    <row r="24" spans="1:27" x14ac:dyDescent="0.25">
      <c r="A24" s="17">
        <v>45156.409048530091</v>
      </c>
      <c r="B24" s="2" t="s">
        <v>221</v>
      </c>
      <c r="C24" s="2">
        <v>60</v>
      </c>
      <c r="D24" s="2" t="s">
        <v>69</v>
      </c>
      <c r="E24" s="2" t="s">
        <v>68</v>
      </c>
      <c r="F24" s="2" t="s">
        <v>293</v>
      </c>
      <c r="G24" s="2" t="s">
        <v>222</v>
      </c>
      <c r="H24" s="2" t="s">
        <v>278</v>
      </c>
      <c r="I24" s="2">
        <v>100</v>
      </c>
      <c r="J24" s="2" t="s">
        <v>307</v>
      </c>
      <c r="K24" s="2">
        <v>25</v>
      </c>
      <c r="L24" s="2" t="s">
        <v>267</v>
      </c>
      <c r="M24" s="2" t="s">
        <v>288</v>
      </c>
      <c r="N24" s="2" t="s">
        <v>269</v>
      </c>
      <c r="O24" s="2" t="s">
        <v>281</v>
      </c>
      <c r="P24" s="2" t="s">
        <v>286</v>
      </c>
      <c r="Q24" s="2" t="s">
        <v>282</v>
      </c>
      <c r="R24" s="2" t="s">
        <v>138</v>
      </c>
      <c r="S24" s="2" t="s">
        <v>273</v>
      </c>
      <c r="T24" s="2" t="s">
        <v>287</v>
      </c>
      <c r="U24" s="2">
        <v>358</v>
      </c>
      <c r="V24" s="2">
        <v>13</v>
      </c>
      <c r="W24" s="2" t="s">
        <v>275</v>
      </c>
      <c r="X24" s="2" t="s">
        <v>324</v>
      </c>
      <c r="Y24" s="18">
        <v>150</v>
      </c>
      <c r="Z24" s="2">
        <v>20</v>
      </c>
      <c r="AA24" s="2">
        <v>37</v>
      </c>
    </row>
    <row r="25" spans="1:27" x14ac:dyDescent="0.25">
      <c r="A25" s="17">
        <v>45156.396328599541</v>
      </c>
      <c r="B25" s="2" t="s">
        <v>225</v>
      </c>
      <c r="C25" s="2">
        <v>65</v>
      </c>
      <c r="D25" s="2" t="s">
        <v>330</v>
      </c>
      <c r="E25" s="2" t="s">
        <v>37</v>
      </c>
      <c r="F25" s="2" t="s">
        <v>331</v>
      </c>
      <c r="G25" s="2" t="s">
        <v>226</v>
      </c>
      <c r="H25" s="2" t="s">
        <v>294</v>
      </c>
      <c r="I25" s="2">
        <v>100</v>
      </c>
      <c r="J25" s="2" t="s">
        <v>266</v>
      </c>
      <c r="K25" s="2">
        <v>50</v>
      </c>
      <c r="L25" s="2" t="s">
        <v>267</v>
      </c>
      <c r="M25" s="2" t="s">
        <v>297</v>
      </c>
      <c r="N25" s="2" t="s">
        <v>280</v>
      </c>
      <c r="O25" s="2" t="s">
        <v>281</v>
      </c>
      <c r="P25" s="2" t="s">
        <v>286</v>
      </c>
      <c r="Q25" s="2" t="s">
        <v>282</v>
      </c>
      <c r="R25" s="2" t="s">
        <v>149</v>
      </c>
      <c r="S25" s="2" t="s">
        <v>273</v>
      </c>
      <c r="T25" s="2" t="s">
        <v>287</v>
      </c>
      <c r="U25" s="2" t="s">
        <v>290</v>
      </c>
      <c r="V25" s="2">
        <v>84001270</v>
      </c>
      <c r="W25" s="2" t="s">
        <v>284</v>
      </c>
      <c r="X25" s="2" t="s">
        <v>285</v>
      </c>
      <c r="Y25" s="18">
        <v>150</v>
      </c>
      <c r="Z25" s="2">
        <v>50</v>
      </c>
      <c r="AA25" s="2">
        <v>220</v>
      </c>
    </row>
    <row r="26" spans="1:27" x14ac:dyDescent="0.25">
      <c r="A26" s="17">
        <v>45156.408549861109</v>
      </c>
      <c r="B26" s="2" t="s">
        <v>228</v>
      </c>
      <c r="C26" s="2">
        <v>50</v>
      </c>
      <c r="D26" s="2" t="s">
        <v>332</v>
      </c>
      <c r="E26" s="2" t="s">
        <v>57</v>
      </c>
      <c r="F26" s="2" t="s">
        <v>295</v>
      </c>
      <c r="G26" s="2" t="s">
        <v>229</v>
      </c>
      <c r="H26" s="2" t="s">
        <v>265</v>
      </c>
      <c r="I26" s="2">
        <v>100</v>
      </c>
      <c r="J26" s="2" t="s">
        <v>279</v>
      </c>
      <c r="K26" s="2">
        <v>50</v>
      </c>
      <c r="L26" s="2" t="s">
        <v>267</v>
      </c>
      <c r="M26" s="2" t="s">
        <v>268</v>
      </c>
      <c r="N26" s="2" t="s">
        <v>269</v>
      </c>
      <c r="O26" s="2" t="s">
        <v>281</v>
      </c>
      <c r="P26" s="2" t="s">
        <v>333</v>
      </c>
      <c r="Q26" s="2" t="s">
        <v>327</v>
      </c>
      <c r="R26" s="2" t="s">
        <v>298</v>
      </c>
      <c r="S26" s="2" t="s">
        <v>273</v>
      </c>
      <c r="T26" s="2" t="s">
        <v>301</v>
      </c>
      <c r="U26" s="2" t="s">
        <v>290</v>
      </c>
      <c r="V26" s="2">
        <v>590512</v>
      </c>
      <c r="W26" s="2" t="s">
        <v>334</v>
      </c>
      <c r="X26" s="2" t="s">
        <v>285</v>
      </c>
      <c r="Y26" s="18">
        <v>150</v>
      </c>
      <c r="Z26" s="2">
        <v>50</v>
      </c>
      <c r="AA26" s="2">
        <v>180</v>
      </c>
    </row>
    <row r="27" spans="1:27" x14ac:dyDescent="0.25">
      <c r="A27" s="17">
        <v>45156.392093379633</v>
      </c>
      <c r="B27" s="2" t="s">
        <v>231</v>
      </c>
      <c r="C27" s="2">
        <v>30</v>
      </c>
      <c r="D27" s="2" t="s">
        <v>60</v>
      </c>
      <c r="E27" s="2" t="s">
        <v>59</v>
      </c>
      <c r="F27" s="2" t="s">
        <v>295</v>
      </c>
      <c r="G27" s="2" t="s">
        <v>232</v>
      </c>
      <c r="H27" s="2" t="s">
        <v>265</v>
      </c>
      <c r="I27" s="2">
        <v>100</v>
      </c>
      <c r="J27" s="2" t="s">
        <v>307</v>
      </c>
      <c r="K27" s="2">
        <v>50</v>
      </c>
      <c r="L27" s="2" t="s">
        <v>267</v>
      </c>
      <c r="M27" s="2" t="s">
        <v>288</v>
      </c>
      <c r="N27" s="2" t="s">
        <v>280</v>
      </c>
      <c r="O27" s="2" t="s">
        <v>281</v>
      </c>
      <c r="P27" s="2" t="s">
        <v>318</v>
      </c>
      <c r="Q27" s="2" t="s">
        <v>272</v>
      </c>
      <c r="R27" s="2" t="s">
        <v>138</v>
      </c>
      <c r="S27" s="2" t="s">
        <v>309</v>
      </c>
      <c r="T27" s="2" t="s">
        <v>310</v>
      </c>
      <c r="U27" s="2">
        <v>555210</v>
      </c>
      <c r="V27" s="2">
        <v>590512</v>
      </c>
      <c r="W27" s="2" t="s">
        <v>275</v>
      </c>
      <c r="X27" s="2" t="s">
        <v>285</v>
      </c>
      <c r="Y27" s="18">
        <v>300</v>
      </c>
      <c r="Z27" s="2">
        <v>180</v>
      </c>
      <c r="AA27" s="2">
        <v>180</v>
      </c>
    </row>
    <row r="28" spans="1:27" x14ac:dyDescent="0.25">
      <c r="A28" s="17">
        <v>45156.42217125</v>
      </c>
      <c r="B28" s="2" t="s">
        <v>235</v>
      </c>
      <c r="C28" s="2">
        <v>25</v>
      </c>
      <c r="D28" s="2" t="s">
        <v>30</v>
      </c>
      <c r="E28" s="2" t="s">
        <v>29</v>
      </c>
      <c r="F28" s="2" t="s">
        <v>315</v>
      </c>
      <c r="G28" s="2" t="s">
        <v>235</v>
      </c>
      <c r="I28" s="2">
        <v>100</v>
      </c>
      <c r="L28" s="2" t="s">
        <v>335</v>
      </c>
      <c r="N28" s="2" t="s">
        <v>300</v>
      </c>
      <c r="Q28" s="2" t="s">
        <v>272</v>
      </c>
      <c r="R28" s="2" t="s">
        <v>157</v>
      </c>
      <c r="S28" s="2" t="s">
        <v>283</v>
      </c>
      <c r="T28" s="2" t="s">
        <v>287</v>
      </c>
      <c r="X28" s="2" t="s">
        <v>276</v>
      </c>
      <c r="Y28" s="18">
        <v>150</v>
      </c>
      <c r="Z28" s="2">
        <v>230</v>
      </c>
      <c r="AA28" s="2">
        <v>220</v>
      </c>
    </row>
    <row r="29" spans="1:27" x14ac:dyDescent="0.25">
      <c r="A29" s="17">
        <v>45156.423059780092</v>
      </c>
      <c r="B29" s="2" t="s">
        <v>236</v>
      </c>
      <c r="C29" s="2">
        <v>60</v>
      </c>
      <c r="D29" s="2" t="s">
        <v>85</v>
      </c>
      <c r="E29" s="2" t="s">
        <v>84</v>
      </c>
      <c r="F29" s="2" t="s">
        <v>336</v>
      </c>
      <c r="G29" s="2" t="s">
        <v>237</v>
      </c>
      <c r="H29" s="2" t="s">
        <v>282</v>
      </c>
      <c r="I29" s="2">
        <v>100</v>
      </c>
      <c r="J29" s="2" t="s">
        <v>307</v>
      </c>
      <c r="K29" s="2">
        <v>25</v>
      </c>
      <c r="L29" s="2" t="s">
        <v>267</v>
      </c>
      <c r="M29" s="2" t="s">
        <v>297</v>
      </c>
      <c r="N29" s="2" t="s">
        <v>269</v>
      </c>
      <c r="O29" s="2" t="s">
        <v>281</v>
      </c>
      <c r="P29" s="2" t="s">
        <v>286</v>
      </c>
      <c r="Q29" s="2" t="s">
        <v>282</v>
      </c>
      <c r="R29" s="2" t="s">
        <v>149</v>
      </c>
      <c r="S29" s="2" t="s">
        <v>309</v>
      </c>
      <c r="T29" s="2" t="s">
        <v>287</v>
      </c>
      <c r="U29" s="2">
        <v>555210</v>
      </c>
      <c r="V29" s="2">
        <v>590512</v>
      </c>
      <c r="W29" s="2" t="s">
        <v>275</v>
      </c>
      <c r="X29" s="2" t="s">
        <v>285</v>
      </c>
      <c r="Y29" s="18">
        <v>150</v>
      </c>
      <c r="Z29" s="2">
        <v>180</v>
      </c>
      <c r="AA29" s="2">
        <v>180</v>
      </c>
    </row>
    <row r="30" spans="1:27" x14ac:dyDescent="0.25">
      <c r="A30" s="17">
        <v>45156.434447974534</v>
      </c>
      <c r="B30" s="2" t="s">
        <v>238</v>
      </c>
      <c r="C30" s="2">
        <v>65</v>
      </c>
      <c r="D30" s="2" t="s">
        <v>40</v>
      </c>
      <c r="E30" s="2" t="s">
        <v>39</v>
      </c>
      <c r="F30" s="2" t="s">
        <v>33</v>
      </c>
      <c r="G30" s="2" t="s">
        <v>337</v>
      </c>
      <c r="H30" s="2" t="s">
        <v>265</v>
      </c>
      <c r="I30" s="2">
        <v>100</v>
      </c>
      <c r="J30" s="2" t="s">
        <v>279</v>
      </c>
      <c r="K30" s="2">
        <v>25</v>
      </c>
      <c r="L30" s="2" t="s">
        <v>267</v>
      </c>
      <c r="M30" s="2" t="s">
        <v>268</v>
      </c>
      <c r="N30" s="2" t="s">
        <v>280</v>
      </c>
      <c r="O30" s="2" t="s">
        <v>270</v>
      </c>
      <c r="P30" s="2" t="s">
        <v>286</v>
      </c>
      <c r="Q30" s="2" t="s">
        <v>282</v>
      </c>
      <c r="R30" s="2" t="s">
        <v>157</v>
      </c>
      <c r="S30" s="2" t="s">
        <v>273</v>
      </c>
      <c r="T30" s="2" t="s">
        <v>287</v>
      </c>
      <c r="U30" s="2">
        <v>555078</v>
      </c>
      <c r="V30" s="2">
        <v>84001270</v>
      </c>
      <c r="W30" s="2" t="s">
        <v>284</v>
      </c>
      <c r="X30" s="2" t="s">
        <v>285</v>
      </c>
      <c r="Y30" s="18">
        <v>150</v>
      </c>
      <c r="Z30" s="2">
        <v>230</v>
      </c>
      <c r="AA30" s="2">
        <v>220</v>
      </c>
    </row>
    <row r="31" spans="1:27" x14ac:dyDescent="0.25">
      <c r="A31" s="17">
        <v>45156.409042858795</v>
      </c>
      <c r="B31" s="2" t="s">
        <v>241</v>
      </c>
      <c r="C31" s="2">
        <v>35</v>
      </c>
      <c r="D31" s="2" t="s">
        <v>338</v>
      </c>
      <c r="E31" s="2" t="s">
        <v>86</v>
      </c>
      <c r="F31" s="2" t="s">
        <v>339</v>
      </c>
      <c r="G31" s="2" t="s">
        <v>241</v>
      </c>
      <c r="H31" s="2" t="s">
        <v>265</v>
      </c>
      <c r="I31" s="2">
        <v>100</v>
      </c>
      <c r="J31" s="2" t="s">
        <v>303</v>
      </c>
      <c r="K31" s="2">
        <v>25</v>
      </c>
      <c r="L31" s="2" t="s">
        <v>296</v>
      </c>
      <c r="M31" s="2" t="s">
        <v>304</v>
      </c>
      <c r="N31" s="2" t="s">
        <v>269</v>
      </c>
      <c r="O31" s="2" t="s">
        <v>281</v>
      </c>
      <c r="P31" s="2" t="s">
        <v>318</v>
      </c>
      <c r="Q31" s="2" t="s">
        <v>282</v>
      </c>
      <c r="S31" s="2" t="s">
        <v>309</v>
      </c>
      <c r="T31" s="2" t="s">
        <v>301</v>
      </c>
      <c r="U31" s="2" t="s">
        <v>290</v>
      </c>
      <c r="V31" s="2">
        <v>591103</v>
      </c>
      <c r="W31" s="2" t="s">
        <v>275</v>
      </c>
      <c r="X31" s="2" t="s">
        <v>285</v>
      </c>
      <c r="Y31" s="18">
        <v>75</v>
      </c>
      <c r="Z31" s="2">
        <v>180</v>
      </c>
      <c r="AA31" s="2">
        <v>40</v>
      </c>
    </row>
    <row r="32" spans="1:27" x14ac:dyDescent="0.25">
      <c r="A32" s="17">
        <v>45156.434445347222</v>
      </c>
      <c r="B32" s="2" t="s">
        <v>242</v>
      </c>
      <c r="C32" s="2">
        <v>55</v>
      </c>
      <c r="D32" s="2" t="s">
        <v>14</v>
      </c>
      <c r="E32" s="2" t="s">
        <v>340</v>
      </c>
      <c r="F32" s="2" t="s">
        <v>341</v>
      </c>
      <c r="G32" s="2" t="s">
        <v>242</v>
      </c>
      <c r="H32" s="2" t="s">
        <v>282</v>
      </c>
      <c r="I32" s="2">
        <v>100</v>
      </c>
      <c r="J32" s="2" t="s">
        <v>279</v>
      </c>
      <c r="K32" s="2">
        <v>25</v>
      </c>
      <c r="L32" s="2" t="s">
        <v>267</v>
      </c>
      <c r="M32" s="2" t="s">
        <v>288</v>
      </c>
      <c r="N32" s="2" t="s">
        <v>269</v>
      </c>
      <c r="O32" s="2" t="s">
        <v>270</v>
      </c>
      <c r="P32" s="2" t="s">
        <v>286</v>
      </c>
      <c r="Q32" s="2" t="s">
        <v>282</v>
      </c>
      <c r="R32" s="2" t="s">
        <v>298</v>
      </c>
      <c r="S32" s="2" t="s">
        <v>273</v>
      </c>
      <c r="T32" s="2" t="s">
        <v>274</v>
      </c>
      <c r="U32" s="2">
        <v>358</v>
      </c>
      <c r="V32" s="2">
        <v>13</v>
      </c>
      <c r="W32" s="2" t="s">
        <v>284</v>
      </c>
      <c r="X32" s="2" t="s">
        <v>285</v>
      </c>
      <c r="Y32" s="18">
        <v>150</v>
      </c>
      <c r="Z32" s="2">
        <v>20</v>
      </c>
      <c r="AA32" s="2">
        <v>37</v>
      </c>
    </row>
    <row r="33" spans="3:3" x14ac:dyDescent="0.25">
      <c r="C33" s="2"/>
    </row>
    <row r="34" spans="3:3" x14ac:dyDescent="0.25">
      <c r="C34" s="2"/>
    </row>
    <row r="35" spans="3:3" x14ac:dyDescent="0.25">
      <c r="C35" s="2"/>
    </row>
    <row r="36" spans="3:3" x14ac:dyDescent="0.25">
      <c r="C36" s="2"/>
    </row>
    <row r="37" spans="3:3" x14ac:dyDescent="0.25">
      <c r="C37" s="2"/>
    </row>
    <row r="38" spans="3:3" x14ac:dyDescent="0.25">
      <c r="C38" s="2"/>
    </row>
    <row r="39" spans="3:3" x14ac:dyDescent="0.25">
      <c r="C39" s="2"/>
    </row>
    <row r="40" spans="3:3" x14ac:dyDescent="0.25">
      <c r="C40" s="2"/>
    </row>
    <row r="41" spans="3:3" x14ac:dyDescent="0.25">
      <c r="C41" s="2"/>
    </row>
    <row r="42" spans="3:3" x14ac:dyDescent="0.25">
      <c r="C42" s="2"/>
    </row>
    <row r="43" spans="3:3" x14ac:dyDescent="0.25">
      <c r="C43" s="2"/>
    </row>
    <row r="44" spans="3:3" x14ac:dyDescent="0.25">
      <c r="C44" s="2"/>
    </row>
    <row r="45" spans="3:3" x14ac:dyDescent="0.25">
      <c r="C45" s="2"/>
    </row>
    <row r="46" spans="3:3" x14ac:dyDescent="0.25">
      <c r="C46" s="2"/>
    </row>
    <row r="47" spans="3:3" x14ac:dyDescent="0.25">
      <c r="C47" s="2"/>
    </row>
    <row r="48" spans="3:3"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row r="75" spans="3:3" x14ac:dyDescent="0.25">
      <c r="C75" s="2"/>
    </row>
    <row r="76" spans="3:3" x14ac:dyDescent="0.25">
      <c r="C76"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3" spans="3:3" x14ac:dyDescent="0.25">
      <c r="C93" s="2"/>
    </row>
    <row r="94" spans="3:3" x14ac:dyDescent="0.25">
      <c r="C94" s="2"/>
    </row>
    <row r="95" spans="3:3" x14ac:dyDescent="0.25">
      <c r="C95" s="2"/>
    </row>
    <row r="96" spans="3:3" x14ac:dyDescent="0.25">
      <c r="C96" s="2"/>
    </row>
    <row r="97" spans="3:3" x14ac:dyDescent="0.25">
      <c r="C97" s="2"/>
    </row>
    <row r="98" spans="3:3" x14ac:dyDescent="0.25">
      <c r="C98" s="2"/>
    </row>
    <row r="99" spans="3:3" x14ac:dyDescent="0.25">
      <c r="C99" s="2"/>
    </row>
    <row r="100" spans="3:3" x14ac:dyDescent="0.25">
      <c r="C100" s="2"/>
    </row>
    <row r="101" spans="3:3" x14ac:dyDescent="0.25">
      <c r="C101" s="2"/>
    </row>
    <row r="102" spans="3:3" x14ac:dyDescent="0.25">
      <c r="C102" s="2"/>
    </row>
    <row r="103" spans="3:3" x14ac:dyDescent="0.25">
      <c r="C103" s="2"/>
    </row>
    <row r="104" spans="3:3" x14ac:dyDescent="0.25">
      <c r="C104" s="2"/>
    </row>
    <row r="105" spans="3:3" x14ac:dyDescent="0.25">
      <c r="C105" s="2"/>
    </row>
    <row r="106" spans="3:3" x14ac:dyDescent="0.25">
      <c r="C106" s="2"/>
    </row>
    <row r="107" spans="3:3" x14ac:dyDescent="0.25">
      <c r="C107" s="2"/>
    </row>
    <row r="108" spans="3:3" x14ac:dyDescent="0.25">
      <c r="C108" s="2"/>
    </row>
    <row r="109" spans="3:3" x14ac:dyDescent="0.25">
      <c r="C109" s="2"/>
    </row>
    <row r="110" spans="3:3" x14ac:dyDescent="0.25">
      <c r="C110" s="2"/>
    </row>
    <row r="111" spans="3:3" x14ac:dyDescent="0.25">
      <c r="C111" s="2"/>
    </row>
    <row r="112" spans="3:3"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A133"/>
  <sheetViews>
    <sheetView workbookViewId="0">
      <pane ySplit="1" topLeftCell="A2" activePane="bottomLeft" state="frozen"/>
      <selection pane="bottomLeft" activeCell="B3" sqref="B3"/>
    </sheetView>
  </sheetViews>
  <sheetFormatPr defaultColWidth="12.6640625" defaultRowHeight="15.75" customHeight="1" x14ac:dyDescent="0.25"/>
  <cols>
    <col min="1" max="33" width="18.88671875" customWidth="1"/>
  </cols>
  <sheetData>
    <row r="1" spans="1:27" x14ac:dyDescent="0.25">
      <c r="A1" s="2" t="s">
        <v>99</v>
      </c>
      <c r="B1" s="2" t="s">
        <v>100</v>
      </c>
      <c r="C1" s="2" t="s">
        <v>101</v>
      </c>
      <c r="D1" s="2" t="s">
        <v>1</v>
      </c>
      <c r="E1" s="2" t="s">
        <v>0</v>
      </c>
      <c r="F1" s="2" t="s">
        <v>102</v>
      </c>
      <c r="G1" s="2" t="s">
        <v>103</v>
      </c>
      <c r="H1" s="2" t="s">
        <v>342</v>
      </c>
      <c r="I1" s="2" t="s">
        <v>342</v>
      </c>
      <c r="J1" s="2" t="s">
        <v>342</v>
      </c>
      <c r="K1" s="2" t="s">
        <v>342</v>
      </c>
      <c r="L1" s="2" t="s">
        <v>342</v>
      </c>
      <c r="M1" s="2" t="s">
        <v>342</v>
      </c>
      <c r="N1" s="2" t="s">
        <v>342</v>
      </c>
      <c r="O1" s="2" t="s">
        <v>342</v>
      </c>
      <c r="P1" s="2" t="s">
        <v>342</v>
      </c>
      <c r="Q1" s="2" t="s">
        <v>342</v>
      </c>
      <c r="R1" s="2" t="s">
        <v>342</v>
      </c>
      <c r="S1" s="2" t="s">
        <v>342</v>
      </c>
      <c r="T1" s="2" t="s">
        <v>342</v>
      </c>
      <c r="U1" s="2" t="s">
        <v>342</v>
      </c>
      <c r="V1" s="2" t="s">
        <v>342</v>
      </c>
      <c r="W1" s="2" t="s">
        <v>342</v>
      </c>
      <c r="X1" s="2" t="s">
        <v>342</v>
      </c>
      <c r="Y1" s="2" t="s">
        <v>342</v>
      </c>
      <c r="Z1" s="2" t="s">
        <v>342</v>
      </c>
      <c r="AA1" s="2" t="s">
        <v>342</v>
      </c>
    </row>
    <row r="2" spans="1:27" x14ac:dyDescent="0.25">
      <c r="A2" s="17">
        <v>45156.42089418981</v>
      </c>
      <c r="B2" s="2" t="s">
        <v>124</v>
      </c>
      <c r="C2" s="2">
        <v>55</v>
      </c>
      <c r="D2" s="2" t="s">
        <v>42</v>
      </c>
      <c r="E2" s="2" t="s">
        <v>41</v>
      </c>
      <c r="F2" s="2" t="s">
        <v>264</v>
      </c>
      <c r="G2" s="2" t="s">
        <v>125</v>
      </c>
      <c r="H2" s="19" t="s">
        <v>343</v>
      </c>
      <c r="I2" s="19" t="s">
        <v>344</v>
      </c>
      <c r="J2" s="19" t="s">
        <v>345</v>
      </c>
      <c r="K2" s="19" t="s">
        <v>346</v>
      </c>
      <c r="L2" s="19" t="s">
        <v>347</v>
      </c>
      <c r="M2" s="19" t="s">
        <v>348</v>
      </c>
      <c r="N2" s="19" t="s">
        <v>349</v>
      </c>
      <c r="O2" s="19" t="s">
        <v>350</v>
      </c>
      <c r="P2" s="19" t="s">
        <v>351</v>
      </c>
      <c r="Q2" s="19" t="s">
        <v>352</v>
      </c>
      <c r="R2" s="19" t="s">
        <v>353</v>
      </c>
      <c r="S2" s="19" t="s">
        <v>351</v>
      </c>
      <c r="T2" s="19" t="s">
        <v>354</v>
      </c>
      <c r="U2" s="19" t="s">
        <v>355</v>
      </c>
      <c r="V2" s="19" t="s">
        <v>356</v>
      </c>
      <c r="W2" s="19" t="s">
        <v>357</v>
      </c>
      <c r="X2" s="19" t="s">
        <v>358</v>
      </c>
      <c r="Y2" s="19" t="s">
        <v>359</v>
      </c>
      <c r="Z2" s="19" t="s">
        <v>360</v>
      </c>
      <c r="AA2" s="19" t="s">
        <v>361</v>
      </c>
    </row>
    <row r="3" spans="1:27" x14ac:dyDescent="0.25">
      <c r="A3" s="17">
        <v>45156.391143402783</v>
      </c>
      <c r="B3" s="2" t="s">
        <v>144</v>
      </c>
      <c r="C3" s="2">
        <v>90</v>
      </c>
      <c r="D3" s="2" t="s">
        <v>18</v>
      </c>
      <c r="E3" s="2" t="s">
        <v>17</v>
      </c>
      <c r="F3" s="2" t="s">
        <v>88</v>
      </c>
      <c r="G3" s="2" t="s">
        <v>144</v>
      </c>
      <c r="H3" s="19" t="s">
        <v>343</v>
      </c>
      <c r="I3" s="19" t="s">
        <v>362</v>
      </c>
      <c r="J3" s="19" t="s">
        <v>345</v>
      </c>
      <c r="K3" s="19" t="s">
        <v>346</v>
      </c>
      <c r="L3" s="19" t="s">
        <v>347</v>
      </c>
      <c r="M3" s="19" t="s">
        <v>363</v>
      </c>
      <c r="N3" s="19" t="s">
        <v>349</v>
      </c>
      <c r="O3" s="19" t="s">
        <v>350</v>
      </c>
      <c r="P3" s="19" t="s">
        <v>364</v>
      </c>
      <c r="Q3" s="19" t="s">
        <v>365</v>
      </c>
      <c r="R3" s="19" t="s">
        <v>353</v>
      </c>
      <c r="S3" s="19" t="s">
        <v>351</v>
      </c>
      <c r="T3" s="19" t="s">
        <v>354</v>
      </c>
      <c r="U3" s="19" t="s">
        <v>355</v>
      </c>
      <c r="V3" s="19" t="s">
        <v>366</v>
      </c>
      <c r="W3" s="19" t="s">
        <v>357</v>
      </c>
      <c r="X3" s="19" t="s">
        <v>367</v>
      </c>
      <c r="Y3" s="19" t="s">
        <v>368</v>
      </c>
      <c r="Z3" s="19" t="s">
        <v>369</v>
      </c>
      <c r="AA3" s="19" t="s">
        <v>370</v>
      </c>
    </row>
    <row r="4" spans="1:27" x14ac:dyDescent="0.25">
      <c r="A4" s="17">
        <v>45156.419259016198</v>
      </c>
      <c r="B4" s="2" t="s">
        <v>151</v>
      </c>
      <c r="C4" s="2">
        <v>95</v>
      </c>
      <c r="D4" s="2" t="s">
        <v>14</v>
      </c>
      <c r="E4" s="2" t="s">
        <v>13</v>
      </c>
      <c r="F4" s="2" t="s">
        <v>15</v>
      </c>
      <c r="G4" s="2" t="s">
        <v>152</v>
      </c>
      <c r="H4" s="19" t="s">
        <v>343</v>
      </c>
      <c r="I4" s="19" t="s">
        <v>362</v>
      </c>
      <c r="J4" s="19" t="s">
        <v>345</v>
      </c>
      <c r="K4" s="19" t="s">
        <v>346</v>
      </c>
      <c r="L4" s="19" t="s">
        <v>371</v>
      </c>
      <c r="M4" s="19" t="s">
        <v>363</v>
      </c>
      <c r="N4" s="19" t="s">
        <v>349</v>
      </c>
      <c r="O4" s="19" t="s">
        <v>350</v>
      </c>
      <c r="P4" s="19" t="s">
        <v>364</v>
      </c>
      <c r="Q4" s="19" t="s">
        <v>365</v>
      </c>
      <c r="R4" s="19" t="s">
        <v>353</v>
      </c>
      <c r="S4" s="19" t="s">
        <v>351</v>
      </c>
      <c r="T4" s="19" t="s">
        <v>354</v>
      </c>
      <c r="U4" s="19" t="s">
        <v>355</v>
      </c>
      <c r="V4" s="19" t="s">
        <v>372</v>
      </c>
      <c r="W4" s="19" t="s">
        <v>357</v>
      </c>
      <c r="X4" s="2">
        <v>104</v>
      </c>
      <c r="Y4" s="19" t="s">
        <v>368</v>
      </c>
      <c r="Z4" s="19" t="s">
        <v>369</v>
      </c>
      <c r="AA4" s="19" t="s">
        <v>370</v>
      </c>
    </row>
    <row r="5" spans="1:27" x14ac:dyDescent="0.25">
      <c r="A5" s="17">
        <v>45156.391931226855</v>
      </c>
      <c r="B5" s="2" t="s">
        <v>156</v>
      </c>
      <c r="C5" s="2">
        <v>85</v>
      </c>
      <c r="D5" s="2" t="s">
        <v>373</v>
      </c>
      <c r="E5" s="2" t="s">
        <v>374</v>
      </c>
      <c r="F5" s="2" t="s">
        <v>43</v>
      </c>
      <c r="G5" s="2" t="s">
        <v>156</v>
      </c>
      <c r="H5" s="19" t="s">
        <v>343</v>
      </c>
      <c r="I5" s="19" t="s">
        <v>362</v>
      </c>
      <c r="J5" s="19" t="s">
        <v>345</v>
      </c>
      <c r="K5" s="19" t="s">
        <v>346</v>
      </c>
      <c r="L5" s="19" t="s">
        <v>347</v>
      </c>
      <c r="M5" s="19" t="s">
        <v>363</v>
      </c>
      <c r="N5" s="19" t="s">
        <v>349</v>
      </c>
      <c r="O5" s="19" t="s">
        <v>350</v>
      </c>
      <c r="P5" s="19" t="s">
        <v>364</v>
      </c>
      <c r="Q5" s="19" t="s">
        <v>375</v>
      </c>
      <c r="R5" s="19" t="s">
        <v>353</v>
      </c>
      <c r="S5" s="19" t="s">
        <v>351</v>
      </c>
      <c r="T5" s="19" t="s">
        <v>354</v>
      </c>
      <c r="U5" s="19" t="s">
        <v>355</v>
      </c>
      <c r="V5" s="19" t="s">
        <v>372</v>
      </c>
      <c r="W5" s="19" t="s">
        <v>360</v>
      </c>
      <c r="X5" s="2">
        <v>104</v>
      </c>
      <c r="Y5" s="19" t="s">
        <v>368</v>
      </c>
      <c r="Z5" s="19" t="s">
        <v>369</v>
      </c>
      <c r="AA5" s="2">
        <v>110</v>
      </c>
    </row>
    <row r="6" spans="1:27" x14ac:dyDescent="0.25">
      <c r="A6" s="17">
        <v>45156.406149490736</v>
      </c>
      <c r="B6" s="2" t="s">
        <v>158</v>
      </c>
      <c r="C6" s="2">
        <v>35</v>
      </c>
      <c r="D6" s="2" t="s">
        <v>292</v>
      </c>
      <c r="E6" s="2" t="s">
        <v>61</v>
      </c>
      <c r="F6" s="2" t="s">
        <v>376</v>
      </c>
      <c r="G6" s="2" t="s">
        <v>159</v>
      </c>
      <c r="H6" s="19" t="s">
        <v>350</v>
      </c>
      <c r="I6" s="19" t="s">
        <v>377</v>
      </c>
      <c r="J6" s="19" t="s">
        <v>378</v>
      </c>
      <c r="K6" s="19" t="s">
        <v>346</v>
      </c>
      <c r="L6" s="19" t="s">
        <v>347</v>
      </c>
      <c r="M6" s="19" t="s">
        <v>363</v>
      </c>
      <c r="N6" s="19" t="s">
        <v>345</v>
      </c>
      <c r="O6" s="19" t="s">
        <v>350</v>
      </c>
      <c r="P6" s="19" t="s">
        <v>348</v>
      </c>
      <c r="Q6" s="19" t="s">
        <v>350</v>
      </c>
      <c r="R6" s="19" t="s">
        <v>355</v>
      </c>
      <c r="S6" s="19" t="s">
        <v>379</v>
      </c>
      <c r="T6" s="19" t="s">
        <v>354</v>
      </c>
      <c r="U6" s="19" t="s">
        <v>375</v>
      </c>
      <c r="V6" s="19" t="s">
        <v>380</v>
      </c>
      <c r="W6" s="19" t="s">
        <v>381</v>
      </c>
      <c r="X6" s="2">
        <v>104</v>
      </c>
      <c r="Y6" s="2">
        <v>105</v>
      </c>
      <c r="Z6" s="19" t="s">
        <v>369</v>
      </c>
      <c r="AA6" s="19" t="s">
        <v>382</v>
      </c>
    </row>
    <row r="7" spans="1:27" x14ac:dyDescent="0.25">
      <c r="A7" s="17">
        <v>45156.405973831017</v>
      </c>
      <c r="B7" s="2" t="s">
        <v>168</v>
      </c>
      <c r="C7" s="2">
        <v>85</v>
      </c>
      <c r="D7" s="2" t="s">
        <v>52</v>
      </c>
      <c r="E7" s="2" t="s">
        <v>51</v>
      </c>
      <c r="F7" s="2" t="s">
        <v>295</v>
      </c>
      <c r="G7" s="2" t="s">
        <v>169</v>
      </c>
      <c r="H7" s="19" t="s">
        <v>343</v>
      </c>
      <c r="I7" s="19" t="s">
        <v>362</v>
      </c>
      <c r="J7" s="19" t="s">
        <v>345</v>
      </c>
      <c r="K7" s="19" t="s">
        <v>346</v>
      </c>
      <c r="L7" s="19" t="s">
        <v>347</v>
      </c>
      <c r="M7" s="19" t="s">
        <v>363</v>
      </c>
      <c r="N7" s="19" t="s">
        <v>349</v>
      </c>
      <c r="O7" s="19" t="s">
        <v>350</v>
      </c>
      <c r="P7" s="19" t="s">
        <v>364</v>
      </c>
      <c r="Q7" s="19" t="s">
        <v>365</v>
      </c>
      <c r="R7" s="19" t="s">
        <v>383</v>
      </c>
      <c r="S7" s="19" t="s">
        <v>351</v>
      </c>
      <c r="T7" s="19" t="s">
        <v>354</v>
      </c>
      <c r="U7" s="19" t="s">
        <v>355</v>
      </c>
      <c r="V7" s="19" t="s">
        <v>372</v>
      </c>
      <c r="W7" s="19" t="s">
        <v>357</v>
      </c>
      <c r="X7" s="2">
        <v>104</v>
      </c>
      <c r="Y7" s="19" t="s">
        <v>384</v>
      </c>
      <c r="Z7" s="19" t="s">
        <v>369</v>
      </c>
      <c r="AA7" s="2">
        <v>100</v>
      </c>
    </row>
    <row r="8" spans="1:27" x14ac:dyDescent="0.25">
      <c r="A8" s="17">
        <v>45156.39283837963</v>
      </c>
      <c r="B8" s="2" t="s">
        <v>172</v>
      </c>
      <c r="C8" s="2">
        <v>60</v>
      </c>
      <c r="D8" s="2" t="s">
        <v>65</v>
      </c>
      <c r="E8" s="2" t="s">
        <v>64</v>
      </c>
      <c r="F8" s="2" t="s">
        <v>299</v>
      </c>
      <c r="G8" s="2" t="s">
        <v>173</v>
      </c>
      <c r="H8" s="19" t="s">
        <v>343</v>
      </c>
      <c r="I8" s="19" t="s">
        <v>362</v>
      </c>
      <c r="J8" s="19" t="s">
        <v>349</v>
      </c>
      <c r="K8" s="19" t="s">
        <v>346</v>
      </c>
      <c r="L8" s="19" t="s">
        <v>347</v>
      </c>
      <c r="M8" s="19" t="s">
        <v>363</v>
      </c>
      <c r="N8" s="19" t="s">
        <v>349</v>
      </c>
      <c r="O8" s="19" t="s">
        <v>385</v>
      </c>
      <c r="P8" s="19" t="s">
        <v>364</v>
      </c>
      <c r="Q8" s="19" t="s">
        <v>350</v>
      </c>
      <c r="R8" s="19" t="s">
        <v>353</v>
      </c>
      <c r="S8" s="19" t="s">
        <v>351</v>
      </c>
      <c r="T8" s="19" t="s">
        <v>354</v>
      </c>
      <c r="U8" s="19" t="s">
        <v>355</v>
      </c>
      <c r="V8" s="19" t="s">
        <v>372</v>
      </c>
      <c r="W8" s="19" t="s">
        <v>386</v>
      </c>
      <c r="X8" s="19" t="s">
        <v>358</v>
      </c>
      <c r="Y8" s="19" t="s">
        <v>375</v>
      </c>
      <c r="AA8" s="19" t="s">
        <v>378</v>
      </c>
    </row>
    <row r="9" spans="1:27" x14ac:dyDescent="0.25">
      <c r="A9" s="17">
        <v>45156.405693611116</v>
      </c>
      <c r="B9" s="2" t="s">
        <v>178</v>
      </c>
      <c r="C9" s="2">
        <v>90</v>
      </c>
      <c r="D9" s="2" t="s">
        <v>48</v>
      </c>
      <c r="E9" s="2" t="s">
        <v>47</v>
      </c>
      <c r="F9" s="2" t="s">
        <v>264</v>
      </c>
      <c r="G9" s="2" t="s">
        <v>179</v>
      </c>
      <c r="H9" s="19" t="s">
        <v>343</v>
      </c>
      <c r="I9" s="19" t="s">
        <v>362</v>
      </c>
      <c r="J9" s="19" t="s">
        <v>345</v>
      </c>
      <c r="K9" s="19" t="s">
        <v>346</v>
      </c>
      <c r="L9" s="19" t="s">
        <v>347</v>
      </c>
      <c r="M9" s="19" t="s">
        <v>363</v>
      </c>
      <c r="N9" s="19" t="s">
        <v>349</v>
      </c>
      <c r="O9" s="19" t="s">
        <v>380</v>
      </c>
      <c r="P9" s="19" t="s">
        <v>364</v>
      </c>
      <c r="Q9" s="19" t="s">
        <v>365</v>
      </c>
      <c r="R9" s="19" t="s">
        <v>353</v>
      </c>
      <c r="S9" s="19" t="s">
        <v>351</v>
      </c>
      <c r="T9" s="19" t="s">
        <v>354</v>
      </c>
      <c r="U9" s="19" t="s">
        <v>355</v>
      </c>
      <c r="V9" s="19" t="s">
        <v>372</v>
      </c>
      <c r="W9" s="19" t="s">
        <v>357</v>
      </c>
      <c r="X9" s="2">
        <v>104</v>
      </c>
      <c r="Y9" s="19" t="s">
        <v>368</v>
      </c>
      <c r="Z9" s="19" t="s">
        <v>369</v>
      </c>
      <c r="AA9" s="19" t="s">
        <v>387</v>
      </c>
    </row>
    <row r="10" spans="1:27" x14ac:dyDescent="0.25">
      <c r="A10" s="17">
        <v>45156.417303530092</v>
      </c>
      <c r="B10" s="2" t="s">
        <v>181</v>
      </c>
      <c r="C10" s="2">
        <v>20</v>
      </c>
      <c r="D10" s="2" t="s">
        <v>80</v>
      </c>
      <c r="E10" s="2" t="s">
        <v>79</v>
      </c>
      <c r="F10" s="2" t="s">
        <v>388</v>
      </c>
      <c r="G10" s="2" t="s">
        <v>182</v>
      </c>
      <c r="H10" s="19" t="s">
        <v>344</v>
      </c>
      <c r="I10" s="19" t="s">
        <v>389</v>
      </c>
      <c r="J10" s="19" t="s">
        <v>372</v>
      </c>
      <c r="K10" s="19" t="s">
        <v>346</v>
      </c>
      <c r="L10" s="19" t="s">
        <v>371</v>
      </c>
      <c r="M10" s="19" t="s">
        <v>390</v>
      </c>
      <c r="N10" s="19" t="s">
        <v>391</v>
      </c>
      <c r="O10" s="19" t="s">
        <v>361</v>
      </c>
      <c r="P10" s="19" t="s">
        <v>351</v>
      </c>
      <c r="Q10" s="19" t="s">
        <v>365</v>
      </c>
      <c r="R10" s="19" t="s">
        <v>382</v>
      </c>
      <c r="S10" s="19" t="s">
        <v>364</v>
      </c>
      <c r="T10" s="19" t="s">
        <v>354</v>
      </c>
      <c r="U10" s="19" t="s">
        <v>392</v>
      </c>
      <c r="V10" s="19" t="s">
        <v>393</v>
      </c>
      <c r="W10" s="19" t="s">
        <v>360</v>
      </c>
      <c r="X10" s="19" t="s">
        <v>367</v>
      </c>
      <c r="Y10" s="19" t="s">
        <v>368</v>
      </c>
      <c r="Z10" s="2">
        <v>111</v>
      </c>
      <c r="AA10" s="19" t="s">
        <v>394</v>
      </c>
    </row>
    <row r="11" spans="1:27" x14ac:dyDescent="0.25">
      <c r="A11" s="17">
        <v>45156.418697870366</v>
      </c>
      <c r="B11" s="2" t="s">
        <v>188</v>
      </c>
      <c r="C11" s="2">
        <v>85</v>
      </c>
      <c r="D11" s="2" t="s">
        <v>395</v>
      </c>
      <c r="E11" s="2" t="s">
        <v>311</v>
      </c>
      <c r="F11" s="2" t="s">
        <v>312</v>
      </c>
      <c r="G11" s="2" t="s">
        <v>188</v>
      </c>
      <c r="H11" s="19" t="s">
        <v>343</v>
      </c>
      <c r="I11" s="19" t="s">
        <v>362</v>
      </c>
      <c r="J11" s="19" t="s">
        <v>345</v>
      </c>
      <c r="K11" s="19" t="s">
        <v>346</v>
      </c>
      <c r="L11" s="19" t="s">
        <v>347</v>
      </c>
      <c r="M11" s="19" t="s">
        <v>363</v>
      </c>
      <c r="N11" s="19" t="s">
        <v>349</v>
      </c>
      <c r="O11" s="19" t="s">
        <v>350</v>
      </c>
      <c r="P11" s="19" t="s">
        <v>364</v>
      </c>
      <c r="Q11" s="19" t="s">
        <v>365</v>
      </c>
      <c r="R11" s="19" t="s">
        <v>353</v>
      </c>
      <c r="S11" s="19" t="s">
        <v>351</v>
      </c>
      <c r="T11" s="19" t="s">
        <v>354</v>
      </c>
      <c r="U11" s="19" t="s">
        <v>355</v>
      </c>
      <c r="V11" s="19" t="s">
        <v>372</v>
      </c>
      <c r="W11" s="19" t="s">
        <v>396</v>
      </c>
      <c r="X11" s="19" t="s">
        <v>367</v>
      </c>
      <c r="Y11" s="19" t="s">
        <v>368</v>
      </c>
      <c r="Z11" s="19" t="s">
        <v>369</v>
      </c>
      <c r="AA11" s="2">
        <v>109</v>
      </c>
    </row>
    <row r="12" spans="1:27" x14ac:dyDescent="0.25">
      <c r="A12" s="17">
        <v>45156.419789293985</v>
      </c>
      <c r="B12" s="2" t="s">
        <v>190</v>
      </c>
      <c r="C12" s="2">
        <v>45</v>
      </c>
      <c r="D12" s="2" t="s">
        <v>71</v>
      </c>
      <c r="E12" s="2" t="s">
        <v>70</v>
      </c>
      <c r="F12" s="2" t="s">
        <v>313</v>
      </c>
      <c r="G12" s="2" t="s">
        <v>397</v>
      </c>
      <c r="H12" s="19" t="s">
        <v>398</v>
      </c>
      <c r="I12" s="19" t="s">
        <v>362</v>
      </c>
      <c r="J12" s="19" t="s">
        <v>347</v>
      </c>
      <c r="K12" s="19" t="s">
        <v>346</v>
      </c>
      <c r="L12" s="19" t="s">
        <v>371</v>
      </c>
      <c r="M12" s="19" t="s">
        <v>363</v>
      </c>
      <c r="N12" s="19" t="s">
        <v>399</v>
      </c>
      <c r="O12" s="19" t="s">
        <v>385</v>
      </c>
      <c r="P12" s="19" t="s">
        <v>364</v>
      </c>
      <c r="Q12" s="19" t="s">
        <v>379</v>
      </c>
      <c r="R12" s="19" t="s">
        <v>383</v>
      </c>
      <c r="S12" s="19" t="s">
        <v>351</v>
      </c>
      <c r="T12" s="19" t="s">
        <v>354</v>
      </c>
      <c r="U12" s="19" t="s">
        <v>400</v>
      </c>
      <c r="V12" s="19" t="s">
        <v>372</v>
      </c>
      <c r="W12" s="19" t="s">
        <v>360</v>
      </c>
      <c r="X12" s="2">
        <v>104</v>
      </c>
      <c r="Y12" s="19" t="s">
        <v>401</v>
      </c>
      <c r="Z12" s="19" t="s">
        <v>369</v>
      </c>
      <c r="AA12" s="2">
        <v>100</v>
      </c>
    </row>
    <row r="13" spans="1:27" x14ac:dyDescent="0.25">
      <c r="A13" s="17">
        <v>45156.39352085648</v>
      </c>
      <c r="B13" s="2" t="s">
        <v>193</v>
      </c>
      <c r="C13" s="2">
        <v>80</v>
      </c>
      <c r="D13" s="2" t="s">
        <v>32</v>
      </c>
      <c r="E13" s="2" t="s">
        <v>31</v>
      </c>
      <c r="F13" s="2" t="s">
        <v>33</v>
      </c>
      <c r="G13" s="2" t="s">
        <v>194</v>
      </c>
      <c r="H13" s="19" t="s">
        <v>343</v>
      </c>
      <c r="I13" s="19" t="s">
        <v>362</v>
      </c>
      <c r="J13" s="19" t="s">
        <v>345</v>
      </c>
      <c r="K13" s="19" t="s">
        <v>346</v>
      </c>
      <c r="L13" s="19" t="s">
        <v>347</v>
      </c>
      <c r="M13" s="19" t="s">
        <v>363</v>
      </c>
      <c r="N13" s="19" t="s">
        <v>349</v>
      </c>
      <c r="O13" s="19" t="s">
        <v>350</v>
      </c>
      <c r="P13" s="19" t="s">
        <v>364</v>
      </c>
      <c r="Q13" s="19" t="s">
        <v>365</v>
      </c>
      <c r="R13" s="19" t="s">
        <v>383</v>
      </c>
      <c r="S13" s="19" t="s">
        <v>351</v>
      </c>
      <c r="T13" s="19" t="s">
        <v>354</v>
      </c>
      <c r="U13" s="19" t="s">
        <v>355</v>
      </c>
      <c r="V13" s="19" t="s">
        <v>372</v>
      </c>
      <c r="W13" s="19" t="s">
        <v>402</v>
      </c>
      <c r="X13" s="19" t="s">
        <v>367</v>
      </c>
      <c r="Y13" s="19" t="s">
        <v>368</v>
      </c>
      <c r="Z13" s="19" t="s">
        <v>369</v>
      </c>
      <c r="AA13" s="19" t="s">
        <v>403</v>
      </c>
    </row>
    <row r="14" spans="1:27" x14ac:dyDescent="0.25">
      <c r="A14" s="17">
        <v>45156.407222627313</v>
      </c>
      <c r="B14" s="2" t="s">
        <v>195</v>
      </c>
      <c r="C14" s="2">
        <v>80</v>
      </c>
      <c r="D14" s="2" t="s">
        <v>27</v>
      </c>
      <c r="E14" s="2" t="s">
        <v>26</v>
      </c>
      <c r="F14" s="2" t="s">
        <v>24</v>
      </c>
      <c r="G14" s="2" t="s">
        <v>196</v>
      </c>
      <c r="H14" s="19" t="s">
        <v>343</v>
      </c>
      <c r="I14" s="19" t="s">
        <v>362</v>
      </c>
      <c r="J14" s="19" t="s">
        <v>345</v>
      </c>
      <c r="K14" s="19" t="s">
        <v>346</v>
      </c>
      <c r="L14" s="19" t="s">
        <v>347</v>
      </c>
      <c r="M14" s="19" t="s">
        <v>363</v>
      </c>
      <c r="N14" s="19" t="s">
        <v>349</v>
      </c>
      <c r="O14" s="19" t="s">
        <v>350</v>
      </c>
      <c r="P14" s="19" t="s">
        <v>364</v>
      </c>
      <c r="Q14" s="19" t="s">
        <v>365</v>
      </c>
      <c r="R14" s="19" t="s">
        <v>383</v>
      </c>
      <c r="S14" s="19" t="s">
        <v>351</v>
      </c>
      <c r="T14" s="19" t="s">
        <v>354</v>
      </c>
      <c r="U14" s="19" t="s">
        <v>355</v>
      </c>
      <c r="V14" s="19" t="s">
        <v>372</v>
      </c>
      <c r="W14" s="19" t="s">
        <v>360</v>
      </c>
      <c r="X14" s="19" t="s">
        <v>367</v>
      </c>
      <c r="Y14" s="19" t="s">
        <v>368</v>
      </c>
      <c r="Z14" s="19" t="s">
        <v>369</v>
      </c>
      <c r="AA14" s="19" t="s">
        <v>404</v>
      </c>
    </row>
    <row r="15" spans="1:27" x14ac:dyDescent="0.25">
      <c r="A15" s="17">
        <v>45156.431818252313</v>
      </c>
      <c r="B15" s="2" t="s">
        <v>197</v>
      </c>
      <c r="C15" s="2">
        <v>85</v>
      </c>
      <c r="D15" s="2" t="s">
        <v>28</v>
      </c>
      <c r="E15" s="2" t="s">
        <v>26</v>
      </c>
      <c r="F15" s="2" t="s">
        <v>315</v>
      </c>
      <c r="G15" s="2" t="s">
        <v>198</v>
      </c>
      <c r="H15" s="19" t="s">
        <v>343</v>
      </c>
      <c r="I15" s="19" t="s">
        <v>362</v>
      </c>
      <c r="J15" s="19" t="s">
        <v>345</v>
      </c>
      <c r="K15" s="19" t="s">
        <v>346</v>
      </c>
      <c r="L15" s="19" t="s">
        <v>371</v>
      </c>
      <c r="M15" s="19" t="s">
        <v>363</v>
      </c>
      <c r="N15" s="19" t="s">
        <v>349</v>
      </c>
      <c r="O15" s="19" t="s">
        <v>350</v>
      </c>
      <c r="P15" s="19" t="s">
        <v>364</v>
      </c>
      <c r="Q15" s="19" t="s">
        <v>365</v>
      </c>
      <c r="R15" s="19" t="s">
        <v>383</v>
      </c>
      <c r="S15" s="19" t="s">
        <v>351</v>
      </c>
      <c r="T15" s="19" t="s">
        <v>354</v>
      </c>
      <c r="U15" s="19" t="s">
        <v>355</v>
      </c>
      <c r="V15" s="19" t="s">
        <v>372</v>
      </c>
      <c r="W15" s="19" t="s">
        <v>405</v>
      </c>
      <c r="X15" s="2">
        <v>104</v>
      </c>
      <c r="Y15" s="19" t="s">
        <v>368</v>
      </c>
      <c r="Z15" s="19" t="s">
        <v>369</v>
      </c>
      <c r="AA15" s="19" t="s">
        <v>370</v>
      </c>
    </row>
    <row r="16" spans="1:27" x14ac:dyDescent="0.25">
      <c r="A16" s="17">
        <v>45156.432611226854</v>
      </c>
      <c r="B16" s="2" t="s">
        <v>199</v>
      </c>
      <c r="C16" s="2">
        <v>75</v>
      </c>
      <c r="D16" s="2" t="s">
        <v>319</v>
      </c>
      <c r="E16" s="2" t="s">
        <v>35</v>
      </c>
      <c r="F16" s="2" t="s">
        <v>320</v>
      </c>
      <c r="G16" s="2" t="s">
        <v>200</v>
      </c>
      <c r="H16" s="19" t="s">
        <v>343</v>
      </c>
      <c r="I16" s="19" t="s">
        <v>362</v>
      </c>
      <c r="J16" s="19" t="s">
        <v>345</v>
      </c>
      <c r="K16" s="19" t="s">
        <v>346</v>
      </c>
      <c r="L16" s="19" t="s">
        <v>347</v>
      </c>
      <c r="M16" s="19" t="s">
        <v>363</v>
      </c>
      <c r="N16" s="19" t="s">
        <v>349</v>
      </c>
      <c r="O16" s="19" t="s">
        <v>350</v>
      </c>
      <c r="P16" s="19" t="s">
        <v>364</v>
      </c>
      <c r="Q16" s="19" t="s">
        <v>348</v>
      </c>
      <c r="R16" s="19" t="s">
        <v>358</v>
      </c>
      <c r="S16" s="19" t="s">
        <v>351</v>
      </c>
      <c r="T16" s="19" t="s">
        <v>354</v>
      </c>
      <c r="U16" s="19" t="s">
        <v>355</v>
      </c>
      <c r="V16" s="19" t="s">
        <v>372</v>
      </c>
      <c r="W16" s="19" t="s">
        <v>402</v>
      </c>
      <c r="X16" s="19" t="s">
        <v>403</v>
      </c>
      <c r="Y16" s="19" t="s">
        <v>368</v>
      </c>
      <c r="Z16" s="19" t="s">
        <v>369</v>
      </c>
      <c r="AA16" s="19" t="s">
        <v>352</v>
      </c>
    </row>
    <row r="17" spans="1:27" x14ac:dyDescent="0.25">
      <c r="A17" s="17">
        <v>45156.394245509262</v>
      </c>
      <c r="B17" s="2" t="s">
        <v>202</v>
      </c>
      <c r="C17" s="2">
        <v>15</v>
      </c>
      <c r="D17" s="2" t="s">
        <v>74</v>
      </c>
      <c r="E17" s="2" t="s">
        <v>73</v>
      </c>
      <c r="F17" s="2" t="s">
        <v>72</v>
      </c>
      <c r="G17" s="2" t="s">
        <v>406</v>
      </c>
      <c r="H17" s="19" t="s">
        <v>343</v>
      </c>
      <c r="I17" s="19" t="s">
        <v>362</v>
      </c>
      <c r="J17" s="19" t="s">
        <v>405</v>
      </c>
      <c r="K17" s="19" t="s">
        <v>364</v>
      </c>
      <c r="L17" s="19" t="s">
        <v>343</v>
      </c>
      <c r="M17" s="19" t="s">
        <v>407</v>
      </c>
      <c r="N17" s="19" t="s">
        <v>350</v>
      </c>
      <c r="O17" s="19" t="s">
        <v>385</v>
      </c>
      <c r="P17" s="19" t="s">
        <v>408</v>
      </c>
      <c r="Q17" s="19" t="s">
        <v>409</v>
      </c>
      <c r="R17" s="19" t="s">
        <v>410</v>
      </c>
      <c r="S17" s="19" t="s">
        <v>364</v>
      </c>
      <c r="T17" s="19" t="s">
        <v>354</v>
      </c>
      <c r="U17" s="19" t="s">
        <v>411</v>
      </c>
      <c r="V17" s="19" t="s">
        <v>380</v>
      </c>
      <c r="W17" s="19" t="s">
        <v>360</v>
      </c>
      <c r="X17" s="19" t="s">
        <v>391</v>
      </c>
      <c r="Y17" s="19" t="s">
        <v>360</v>
      </c>
      <c r="Z17" s="19" t="s">
        <v>382</v>
      </c>
      <c r="AA17" s="19" t="s">
        <v>365</v>
      </c>
    </row>
    <row r="18" spans="1:27" x14ac:dyDescent="0.25">
      <c r="A18" s="17">
        <v>45156.417259351852</v>
      </c>
      <c r="B18" s="2" t="s">
        <v>208</v>
      </c>
      <c r="C18" s="2">
        <v>75</v>
      </c>
      <c r="D18" s="2" t="s">
        <v>67</v>
      </c>
      <c r="E18" s="2" t="s">
        <v>66</v>
      </c>
      <c r="F18" s="2" t="s">
        <v>322</v>
      </c>
      <c r="G18" s="2" t="s">
        <v>209</v>
      </c>
      <c r="H18" s="19" t="s">
        <v>343</v>
      </c>
      <c r="I18" s="19" t="s">
        <v>362</v>
      </c>
      <c r="J18" s="19" t="s">
        <v>345</v>
      </c>
      <c r="K18" s="19" t="s">
        <v>346</v>
      </c>
      <c r="L18" s="19" t="s">
        <v>371</v>
      </c>
      <c r="M18" s="19" t="s">
        <v>363</v>
      </c>
      <c r="N18" s="19" t="s">
        <v>349</v>
      </c>
      <c r="O18" s="19" t="s">
        <v>411</v>
      </c>
      <c r="P18" s="19" t="s">
        <v>364</v>
      </c>
      <c r="Q18" s="19" t="s">
        <v>365</v>
      </c>
      <c r="R18" s="19" t="s">
        <v>358</v>
      </c>
      <c r="S18" s="19" t="s">
        <v>351</v>
      </c>
      <c r="T18" s="19" t="s">
        <v>354</v>
      </c>
      <c r="U18" s="19" t="s">
        <v>355</v>
      </c>
      <c r="V18" s="19" t="s">
        <v>372</v>
      </c>
      <c r="W18" s="19" t="s">
        <v>357</v>
      </c>
      <c r="X18" s="2">
        <v>104</v>
      </c>
      <c r="Y18" s="19" t="s">
        <v>384</v>
      </c>
      <c r="Z18" s="19" t="s">
        <v>369</v>
      </c>
      <c r="AA18" s="2">
        <v>109</v>
      </c>
    </row>
    <row r="19" spans="1:27" x14ac:dyDescent="0.25">
      <c r="A19" s="17">
        <v>45156.408362557871</v>
      </c>
      <c r="B19" s="2" t="s">
        <v>210</v>
      </c>
      <c r="C19" s="2">
        <v>85</v>
      </c>
      <c r="D19" s="2" t="s">
        <v>412</v>
      </c>
      <c r="E19" s="2" t="s">
        <v>75</v>
      </c>
      <c r="F19" s="2" t="s">
        <v>72</v>
      </c>
      <c r="G19" s="2" t="s">
        <v>211</v>
      </c>
      <c r="H19" s="19" t="s">
        <v>343</v>
      </c>
      <c r="I19" s="19" t="s">
        <v>362</v>
      </c>
      <c r="J19" s="19" t="s">
        <v>345</v>
      </c>
      <c r="K19" s="19" t="s">
        <v>346</v>
      </c>
      <c r="L19" s="19" t="s">
        <v>347</v>
      </c>
      <c r="M19" s="19" t="s">
        <v>363</v>
      </c>
      <c r="N19" s="19" t="s">
        <v>349</v>
      </c>
      <c r="O19" s="19" t="s">
        <v>379</v>
      </c>
      <c r="P19" s="19" t="s">
        <v>364</v>
      </c>
      <c r="Q19" s="19" t="s">
        <v>365</v>
      </c>
      <c r="R19" s="19" t="s">
        <v>383</v>
      </c>
      <c r="S19" s="19" t="s">
        <v>351</v>
      </c>
      <c r="T19" s="19" t="s">
        <v>354</v>
      </c>
      <c r="U19" s="19" t="s">
        <v>355</v>
      </c>
      <c r="V19" s="19" t="s">
        <v>372</v>
      </c>
      <c r="W19" s="19" t="s">
        <v>357</v>
      </c>
      <c r="X19" s="2">
        <v>104</v>
      </c>
      <c r="Y19" s="19" t="s">
        <v>368</v>
      </c>
      <c r="Z19" s="19" t="s">
        <v>369</v>
      </c>
      <c r="AA19" s="19" t="s">
        <v>413</v>
      </c>
    </row>
    <row r="20" spans="1:27" x14ac:dyDescent="0.25">
      <c r="A20" s="17">
        <v>45156.429740127314</v>
      </c>
      <c r="B20" s="2" t="s">
        <v>212</v>
      </c>
      <c r="C20" s="2">
        <v>65</v>
      </c>
      <c r="D20" s="2" t="s">
        <v>78</v>
      </c>
      <c r="E20" s="2" t="s">
        <v>77</v>
      </c>
      <c r="F20" s="2" t="s">
        <v>93</v>
      </c>
      <c r="G20" s="2" t="s">
        <v>213</v>
      </c>
      <c r="H20" s="19" t="s">
        <v>343</v>
      </c>
      <c r="I20" s="19" t="s">
        <v>362</v>
      </c>
      <c r="J20" s="19" t="s">
        <v>345</v>
      </c>
      <c r="K20" s="19" t="s">
        <v>346</v>
      </c>
      <c r="L20" s="19" t="s">
        <v>371</v>
      </c>
      <c r="M20" s="19" t="s">
        <v>363</v>
      </c>
      <c r="N20" s="19" t="s">
        <v>349</v>
      </c>
      <c r="O20" s="2" t="s">
        <v>414</v>
      </c>
      <c r="P20" s="19" t="s">
        <v>364</v>
      </c>
      <c r="Q20" s="19" t="s">
        <v>365</v>
      </c>
      <c r="R20" s="19" t="s">
        <v>383</v>
      </c>
      <c r="S20" s="19" t="s">
        <v>351</v>
      </c>
      <c r="T20" s="19" t="s">
        <v>354</v>
      </c>
      <c r="U20" s="19" t="s">
        <v>351</v>
      </c>
      <c r="V20" s="19" t="s">
        <v>393</v>
      </c>
      <c r="W20" s="19" t="s">
        <v>357</v>
      </c>
      <c r="X20" s="19" t="s">
        <v>415</v>
      </c>
      <c r="Y20" s="2">
        <v>102</v>
      </c>
      <c r="Z20" s="19" t="s">
        <v>369</v>
      </c>
      <c r="AA20" s="19" t="s">
        <v>370</v>
      </c>
    </row>
    <row r="21" spans="1:27" x14ac:dyDescent="0.25">
      <c r="A21" s="17">
        <v>45156.403449120371</v>
      </c>
      <c r="B21" s="2" t="s">
        <v>214</v>
      </c>
      <c r="C21" s="2">
        <v>90</v>
      </c>
      <c r="D21" s="2" t="s">
        <v>83</v>
      </c>
      <c r="E21" s="2" t="s">
        <v>82</v>
      </c>
      <c r="F21" s="2" t="s">
        <v>81</v>
      </c>
      <c r="G21" s="2" t="s">
        <v>215</v>
      </c>
      <c r="H21" s="19" t="s">
        <v>343</v>
      </c>
      <c r="I21" s="19" t="s">
        <v>362</v>
      </c>
      <c r="J21" s="19" t="s">
        <v>345</v>
      </c>
      <c r="K21" s="19" t="s">
        <v>346</v>
      </c>
      <c r="L21" s="19" t="s">
        <v>347</v>
      </c>
      <c r="M21" s="19" t="s">
        <v>363</v>
      </c>
      <c r="N21" s="19" t="s">
        <v>349</v>
      </c>
      <c r="O21" s="19" t="s">
        <v>350</v>
      </c>
      <c r="P21" s="19" t="s">
        <v>364</v>
      </c>
      <c r="Q21" s="19" t="s">
        <v>365</v>
      </c>
      <c r="R21" s="19" t="s">
        <v>353</v>
      </c>
      <c r="S21" s="19" t="s">
        <v>351</v>
      </c>
      <c r="T21" s="19" t="s">
        <v>354</v>
      </c>
      <c r="U21" s="19" t="s">
        <v>416</v>
      </c>
      <c r="V21" s="19" t="s">
        <v>372</v>
      </c>
      <c r="W21" s="19" t="s">
        <v>357</v>
      </c>
      <c r="X21" s="2">
        <v>104</v>
      </c>
      <c r="Y21" s="19" t="s">
        <v>368</v>
      </c>
      <c r="Z21" s="19" t="s">
        <v>369</v>
      </c>
      <c r="AA21" s="2">
        <v>100</v>
      </c>
    </row>
    <row r="22" spans="1:27" x14ac:dyDescent="0.25">
      <c r="A22" s="17">
        <v>45156.392390104171</v>
      </c>
      <c r="B22" s="2" t="s">
        <v>218</v>
      </c>
      <c r="C22" s="2">
        <v>80</v>
      </c>
      <c r="D22" s="2" t="s">
        <v>56</v>
      </c>
      <c r="E22" s="2" t="s">
        <v>55</v>
      </c>
      <c r="F22" s="2" t="s">
        <v>326</v>
      </c>
      <c r="G22" s="2" t="s">
        <v>219</v>
      </c>
      <c r="H22" s="19" t="s">
        <v>343</v>
      </c>
      <c r="I22" s="19" t="s">
        <v>362</v>
      </c>
      <c r="J22" s="19" t="s">
        <v>345</v>
      </c>
      <c r="K22" s="19" t="s">
        <v>346</v>
      </c>
      <c r="L22" s="19" t="s">
        <v>347</v>
      </c>
      <c r="M22" s="19" t="s">
        <v>363</v>
      </c>
      <c r="N22" s="19" t="s">
        <v>349</v>
      </c>
      <c r="O22" s="19" t="s">
        <v>411</v>
      </c>
      <c r="P22" s="19" t="s">
        <v>364</v>
      </c>
      <c r="Q22" s="19" t="s">
        <v>365</v>
      </c>
      <c r="R22" s="19" t="s">
        <v>383</v>
      </c>
      <c r="S22" s="19" t="s">
        <v>351</v>
      </c>
      <c r="T22" s="19" t="s">
        <v>354</v>
      </c>
      <c r="U22" s="19" t="s">
        <v>355</v>
      </c>
      <c r="V22" s="19" t="s">
        <v>372</v>
      </c>
      <c r="W22" s="19" t="s">
        <v>357</v>
      </c>
      <c r="X22" s="2">
        <v>104</v>
      </c>
      <c r="Y22" s="19" t="s">
        <v>384</v>
      </c>
      <c r="Z22" s="19" t="s">
        <v>369</v>
      </c>
      <c r="AA22" s="19" t="s">
        <v>382</v>
      </c>
    </row>
    <row r="23" spans="1:27" x14ac:dyDescent="0.25">
      <c r="A23" s="17">
        <v>45156.431621076394</v>
      </c>
      <c r="B23" s="2" t="s">
        <v>220</v>
      </c>
      <c r="C23" s="2">
        <v>85</v>
      </c>
      <c r="D23" s="2" t="s">
        <v>50</v>
      </c>
      <c r="E23" s="2" t="s">
        <v>49</v>
      </c>
      <c r="F23" s="2" t="s">
        <v>417</v>
      </c>
      <c r="G23" s="2" t="s">
        <v>220</v>
      </c>
      <c r="H23" s="19" t="s">
        <v>343</v>
      </c>
      <c r="I23" s="19" t="s">
        <v>362</v>
      </c>
      <c r="J23" s="19" t="s">
        <v>345</v>
      </c>
      <c r="K23" s="19" t="s">
        <v>346</v>
      </c>
      <c r="L23" s="19" t="s">
        <v>347</v>
      </c>
      <c r="M23" s="19" t="s">
        <v>363</v>
      </c>
      <c r="N23" s="19" t="s">
        <v>349</v>
      </c>
      <c r="O23" s="19" t="s">
        <v>350</v>
      </c>
      <c r="P23" s="19" t="s">
        <v>364</v>
      </c>
      <c r="Q23" s="19" t="s">
        <v>365</v>
      </c>
      <c r="R23" s="19" t="s">
        <v>383</v>
      </c>
      <c r="S23" s="19" t="s">
        <v>351</v>
      </c>
      <c r="T23" s="19" t="s">
        <v>354</v>
      </c>
      <c r="U23" s="19" t="s">
        <v>408</v>
      </c>
      <c r="V23" s="19" t="s">
        <v>372</v>
      </c>
      <c r="W23" s="19" t="s">
        <v>357</v>
      </c>
      <c r="X23" s="2">
        <v>104</v>
      </c>
      <c r="Y23" s="19" t="s">
        <v>368</v>
      </c>
      <c r="Z23" s="19" t="s">
        <v>369</v>
      </c>
      <c r="AA23" s="19" t="s">
        <v>413</v>
      </c>
    </row>
    <row r="24" spans="1:27" x14ac:dyDescent="0.25">
      <c r="A24" s="17">
        <v>45156.430851099532</v>
      </c>
      <c r="B24" s="2" t="s">
        <v>221</v>
      </c>
      <c r="C24" s="2">
        <v>60</v>
      </c>
      <c r="D24" s="2" t="s">
        <v>69</v>
      </c>
      <c r="E24" s="2" t="s">
        <v>68</v>
      </c>
      <c r="F24" s="2" t="s">
        <v>322</v>
      </c>
      <c r="G24" s="2" t="s">
        <v>418</v>
      </c>
      <c r="H24" s="19" t="s">
        <v>343</v>
      </c>
      <c r="I24" s="19" t="s">
        <v>362</v>
      </c>
      <c r="J24" s="19" t="s">
        <v>371</v>
      </c>
      <c r="K24" s="19" t="s">
        <v>346</v>
      </c>
      <c r="L24" s="19" t="s">
        <v>347</v>
      </c>
      <c r="M24" s="19" t="s">
        <v>363</v>
      </c>
      <c r="N24" s="19" t="s">
        <v>349</v>
      </c>
      <c r="O24" s="19" t="s">
        <v>350</v>
      </c>
      <c r="P24" s="19" t="s">
        <v>351</v>
      </c>
      <c r="Q24" s="19" t="s">
        <v>365</v>
      </c>
      <c r="R24" s="19" t="s">
        <v>383</v>
      </c>
      <c r="S24" s="19" t="s">
        <v>364</v>
      </c>
      <c r="T24" s="19" t="s">
        <v>354</v>
      </c>
      <c r="U24" s="19" t="s">
        <v>419</v>
      </c>
      <c r="V24" s="19" t="s">
        <v>372</v>
      </c>
      <c r="W24" s="19" t="s">
        <v>357</v>
      </c>
      <c r="X24" s="2">
        <v>104</v>
      </c>
      <c r="Y24" s="2">
        <v>109</v>
      </c>
      <c r="Z24" s="2">
        <v>105</v>
      </c>
      <c r="AA24" s="19" t="s">
        <v>403</v>
      </c>
    </row>
    <row r="25" spans="1:27" x14ac:dyDescent="0.25">
      <c r="A25" s="17">
        <v>45156.4183055787</v>
      </c>
      <c r="B25" s="2" t="s">
        <v>225</v>
      </c>
      <c r="C25" s="2">
        <v>85</v>
      </c>
      <c r="D25" s="2" t="s">
        <v>38</v>
      </c>
      <c r="E25" s="2" t="s">
        <v>37</v>
      </c>
      <c r="F25" s="2" t="s">
        <v>420</v>
      </c>
      <c r="G25" s="2" t="s">
        <v>226</v>
      </c>
      <c r="H25" s="19" t="s">
        <v>343</v>
      </c>
      <c r="I25" s="19" t="s">
        <v>362</v>
      </c>
      <c r="J25" s="19" t="s">
        <v>345</v>
      </c>
      <c r="K25" s="19" t="s">
        <v>346</v>
      </c>
      <c r="L25" s="19" t="s">
        <v>347</v>
      </c>
      <c r="M25" s="19" t="s">
        <v>363</v>
      </c>
      <c r="N25" s="19" t="s">
        <v>349</v>
      </c>
      <c r="O25" s="19" t="s">
        <v>350</v>
      </c>
      <c r="P25" s="19" t="s">
        <v>364</v>
      </c>
      <c r="Q25" s="19" t="s">
        <v>421</v>
      </c>
      <c r="R25" s="19" t="s">
        <v>353</v>
      </c>
      <c r="S25" s="19" t="s">
        <v>351</v>
      </c>
      <c r="T25" s="19" t="s">
        <v>354</v>
      </c>
      <c r="U25" s="19" t="s">
        <v>355</v>
      </c>
      <c r="V25" s="19" t="s">
        <v>372</v>
      </c>
      <c r="W25" s="19" t="s">
        <v>357</v>
      </c>
      <c r="X25" s="2">
        <v>104</v>
      </c>
      <c r="Y25" s="2">
        <v>102</v>
      </c>
      <c r="Z25" s="19" t="s">
        <v>369</v>
      </c>
      <c r="AA25" s="19" t="s">
        <v>367</v>
      </c>
    </row>
    <row r="26" spans="1:27" x14ac:dyDescent="0.25">
      <c r="A26" s="17">
        <v>45156.43010168981</v>
      </c>
      <c r="B26" s="2" t="s">
        <v>228</v>
      </c>
      <c r="C26" s="2">
        <v>80</v>
      </c>
      <c r="D26" s="2" t="s">
        <v>332</v>
      </c>
      <c r="E26" s="2" t="s">
        <v>422</v>
      </c>
      <c r="F26" s="2" t="s">
        <v>295</v>
      </c>
      <c r="G26" s="2" t="s">
        <v>229</v>
      </c>
      <c r="H26" s="19" t="s">
        <v>343</v>
      </c>
      <c r="I26" s="19" t="s">
        <v>362</v>
      </c>
      <c r="J26" s="19" t="s">
        <v>345</v>
      </c>
      <c r="K26" s="19" t="s">
        <v>346</v>
      </c>
      <c r="L26" s="19" t="s">
        <v>347</v>
      </c>
      <c r="M26" s="19" t="s">
        <v>363</v>
      </c>
      <c r="N26" s="19" t="s">
        <v>349</v>
      </c>
      <c r="O26" s="19" t="s">
        <v>350</v>
      </c>
      <c r="P26" s="19" t="s">
        <v>364</v>
      </c>
      <c r="Q26" s="19" t="s">
        <v>365</v>
      </c>
      <c r="R26" s="19" t="s">
        <v>383</v>
      </c>
      <c r="S26" s="19" t="s">
        <v>351</v>
      </c>
      <c r="T26" s="19" t="s">
        <v>354</v>
      </c>
      <c r="U26" s="19" t="s">
        <v>355</v>
      </c>
      <c r="V26" s="19" t="s">
        <v>372</v>
      </c>
      <c r="W26" s="19" t="s">
        <v>396</v>
      </c>
      <c r="X26" s="2">
        <v>104</v>
      </c>
      <c r="Y26" s="2">
        <v>107</v>
      </c>
      <c r="Z26" s="19" t="s">
        <v>369</v>
      </c>
      <c r="AA26" s="19" t="s">
        <v>403</v>
      </c>
    </row>
    <row r="27" spans="1:27" x14ac:dyDescent="0.25">
      <c r="A27" s="17">
        <v>45156.417295555555</v>
      </c>
      <c r="B27" s="2" t="s">
        <v>231</v>
      </c>
      <c r="C27" s="2">
        <v>80</v>
      </c>
      <c r="D27" s="2" t="s">
        <v>60</v>
      </c>
      <c r="E27" s="2" t="s">
        <v>59</v>
      </c>
      <c r="F27" s="2" t="s">
        <v>423</v>
      </c>
      <c r="G27" s="2" t="s">
        <v>424</v>
      </c>
      <c r="H27" s="19" t="s">
        <v>343</v>
      </c>
      <c r="I27" s="19" t="s">
        <v>362</v>
      </c>
      <c r="J27" s="19" t="s">
        <v>345</v>
      </c>
      <c r="K27" s="19" t="s">
        <v>346</v>
      </c>
      <c r="L27" s="19" t="s">
        <v>347</v>
      </c>
      <c r="M27" s="19" t="s">
        <v>363</v>
      </c>
      <c r="N27" s="19" t="s">
        <v>349</v>
      </c>
      <c r="O27" s="19" t="s">
        <v>350</v>
      </c>
      <c r="P27" s="19" t="s">
        <v>364</v>
      </c>
      <c r="Q27" s="19" t="s">
        <v>365</v>
      </c>
      <c r="R27" s="19" t="s">
        <v>353</v>
      </c>
      <c r="S27" s="19" t="s">
        <v>364</v>
      </c>
      <c r="T27" s="19" t="s">
        <v>354</v>
      </c>
      <c r="U27" s="19" t="s">
        <v>355</v>
      </c>
      <c r="V27" s="19" t="s">
        <v>372</v>
      </c>
      <c r="W27" s="19" t="s">
        <v>357</v>
      </c>
      <c r="X27" s="2">
        <v>174</v>
      </c>
      <c r="Y27" s="19" t="s">
        <v>425</v>
      </c>
      <c r="Z27" s="19" t="s">
        <v>369</v>
      </c>
      <c r="AA27" s="2">
        <v>105</v>
      </c>
    </row>
    <row r="28" spans="1:27" x14ac:dyDescent="0.25">
      <c r="A28" s="17">
        <v>45156.392760960647</v>
      </c>
      <c r="B28" s="2" t="s">
        <v>235</v>
      </c>
      <c r="C28" s="2">
        <v>85</v>
      </c>
      <c r="D28" s="2" t="s">
        <v>30</v>
      </c>
      <c r="E28" s="2" t="s">
        <v>29</v>
      </c>
      <c r="F28" s="2" t="s">
        <v>315</v>
      </c>
      <c r="G28" s="2" t="s">
        <v>235</v>
      </c>
      <c r="H28" s="19" t="s">
        <v>343</v>
      </c>
      <c r="I28" s="19" t="s">
        <v>362</v>
      </c>
      <c r="J28" s="19" t="s">
        <v>345</v>
      </c>
      <c r="K28" s="19" t="s">
        <v>346</v>
      </c>
      <c r="L28" s="19" t="s">
        <v>347</v>
      </c>
      <c r="M28" s="19" t="s">
        <v>363</v>
      </c>
      <c r="N28" s="19" t="s">
        <v>349</v>
      </c>
      <c r="O28" s="19" t="s">
        <v>350</v>
      </c>
      <c r="P28" s="19" t="s">
        <v>364</v>
      </c>
      <c r="Q28" s="19" t="s">
        <v>365</v>
      </c>
      <c r="R28" s="19" t="s">
        <v>383</v>
      </c>
      <c r="S28" s="19" t="s">
        <v>351</v>
      </c>
      <c r="T28" s="19" t="s">
        <v>354</v>
      </c>
      <c r="U28" s="19" t="s">
        <v>355</v>
      </c>
      <c r="V28" s="19" t="s">
        <v>372</v>
      </c>
      <c r="W28" s="19" t="s">
        <v>360</v>
      </c>
      <c r="X28" s="2">
        <v>104</v>
      </c>
      <c r="Y28" s="19" t="s">
        <v>368</v>
      </c>
      <c r="Z28" s="19" t="s">
        <v>369</v>
      </c>
    </row>
    <row r="29" spans="1:27" x14ac:dyDescent="0.25">
      <c r="A29" s="17">
        <v>45156.395030509259</v>
      </c>
      <c r="B29" s="2" t="s">
        <v>236</v>
      </c>
      <c r="C29" s="2">
        <v>25</v>
      </c>
      <c r="D29" s="2" t="s">
        <v>85</v>
      </c>
      <c r="E29" s="2" t="s">
        <v>84</v>
      </c>
      <c r="F29" s="2" t="s">
        <v>336</v>
      </c>
      <c r="G29" s="2" t="s">
        <v>237</v>
      </c>
      <c r="H29" s="19" t="s">
        <v>344</v>
      </c>
      <c r="I29" s="19" t="s">
        <v>362</v>
      </c>
      <c r="J29" s="19" t="s">
        <v>371</v>
      </c>
      <c r="L29" s="19" t="s">
        <v>347</v>
      </c>
      <c r="M29" s="19" t="s">
        <v>363</v>
      </c>
      <c r="N29" s="19" t="s">
        <v>391</v>
      </c>
      <c r="O29" s="19" t="s">
        <v>385</v>
      </c>
      <c r="P29" s="19" t="s">
        <v>351</v>
      </c>
      <c r="Q29" s="19" t="s">
        <v>350</v>
      </c>
      <c r="R29" s="2" t="s">
        <v>426</v>
      </c>
      <c r="S29" s="19" t="s">
        <v>364</v>
      </c>
      <c r="T29" s="19" t="s">
        <v>354</v>
      </c>
      <c r="U29" s="19" t="s">
        <v>361</v>
      </c>
      <c r="V29" s="19" t="s">
        <v>367</v>
      </c>
      <c r="W29" s="19" t="s">
        <v>386</v>
      </c>
      <c r="X29" s="19" t="s">
        <v>427</v>
      </c>
      <c r="Y29" s="19" t="s">
        <v>403</v>
      </c>
      <c r="Z29" s="19" t="s">
        <v>369</v>
      </c>
    </row>
    <row r="30" spans="1:27" x14ac:dyDescent="0.25">
      <c r="A30" s="17">
        <v>45156.407142048614</v>
      </c>
      <c r="B30" s="2" t="s">
        <v>238</v>
      </c>
      <c r="C30" s="2">
        <v>70</v>
      </c>
      <c r="D30" s="2" t="s">
        <v>40</v>
      </c>
      <c r="E30" s="2" t="s">
        <v>39</v>
      </c>
      <c r="F30" s="2" t="s">
        <v>33</v>
      </c>
      <c r="G30" s="2" t="s">
        <v>337</v>
      </c>
      <c r="H30" s="19" t="s">
        <v>343</v>
      </c>
      <c r="I30" s="19" t="s">
        <v>362</v>
      </c>
      <c r="J30" s="19" t="s">
        <v>345</v>
      </c>
      <c r="K30" s="19" t="s">
        <v>346</v>
      </c>
      <c r="L30" s="19" t="s">
        <v>347</v>
      </c>
      <c r="M30" s="19" t="s">
        <v>363</v>
      </c>
      <c r="N30" s="19" t="s">
        <v>372</v>
      </c>
      <c r="O30" s="19" t="s">
        <v>350</v>
      </c>
      <c r="P30" s="19" t="s">
        <v>364</v>
      </c>
      <c r="Q30" s="19" t="s">
        <v>348</v>
      </c>
      <c r="R30" s="19" t="s">
        <v>353</v>
      </c>
      <c r="S30" s="19" t="s">
        <v>351</v>
      </c>
      <c r="T30" s="19" t="s">
        <v>354</v>
      </c>
      <c r="U30" s="19" t="s">
        <v>355</v>
      </c>
      <c r="V30" s="19" t="s">
        <v>391</v>
      </c>
      <c r="W30" s="19" t="s">
        <v>403</v>
      </c>
      <c r="X30" s="19" t="s">
        <v>367</v>
      </c>
      <c r="Y30" s="19" t="s">
        <v>368</v>
      </c>
      <c r="Z30" s="19" t="s">
        <v>369</v>
      </c>
      <c r="AA30" s="19" t="s">
        <v>381</v>
      </c>
    </row>
    <row r="31" spans="1:27" x14ac:dyDescent="0.25">
      <c r="A31" s="17">
        <v>45156.428412141206</v>
      </c>
      <c r="B31" s="2" t="s">
        <v>240</v>
      </c>
      <c r="C31" s="2">
        <v>85</v>
      </c>
      <c r="D31" s="2" t="s">
        <v>428</v>
      </c>
      <c r="E31" s="2" t="s">
        <v>429</v>
      </c>
      <c r="F31" s="2" t="s">
        <v>430</v>
      </c>
      <c r="G31" s="2" t="s">
        <v>240</v>
      </c>
      <c r="H31" s="19" t="s">
        <v>343</v>
      </c>
      <c r="I31" s="19" t="s">
        <v>362</v>
      </c>
      <c r="J31" s="19" t="s">
        <v>345</v>
      </c>
      <c r="K31" s="19" t="s">
        <v>346</v>
      </c>
      <c r="L31" s="19" t="s">
        <v>347</v>
      </c>
      <c r="M31" s="19" t="s">
        <v>363</v>
      </c>
      <c r="N31" s="19" t="s">
        <v>349</v>
      </c>
      <c r="O31" s="19" t="s">
        <v>350</v>
      </c>
      <c r="P31" s="19" t="s">
        <v>364</v>
      </c>
      <c r="Q31" s="19" t="s">
        <v>365</v>
      </c>
      <c r="R31" s="19" t="s">
        <v>383</v>
      </c>
      <c r="S31" s="19" t="s">
        <v>351</v>
      </c>
      <c r="T31" s="19" t="s">
        <v>354</v>
      </c>
      <c r="U31" s="19" t="s">
        <v>355</v>
      </c>
      <c r="V31" s="19" t="s">
        <v>391</v>
      </c>
      <c r="W31" s="19" t="s">
        <v>360</v>
      </c>
      <c r="X31" s="2">
        <v>104</v>
      </c>
      <c r="Y31" s="19" t="s">
        <v>368</v>
      </c>
      <c r="Z31" s="19" t="s">
        <v>369</v>
      </c>
      <c r="AA31" s="19" t="s">
        <v>370</v>
      </c>
    </row>
    <row r="32" spans="1:27" x14ac:dyDescent="0.25">
      <c r="A32" s="17">
        <v>45156.432521886571</v>
      </c>
      <c r="B32" s="2" t="s">
        <v>241</v>
      </c>
      <c r="C32" s="2">
        <v>75</v>
      </c>
      <c r="D32" s="2" t="s">
        <v>338</v>
      </c>
      <c r="E32" s="2" t="s">
        <v>86</v>
      </c>
      <c r="F32" s="2" t="s">
        <v>431</v>
      </c>
      <c r="G32" s="2" t="s">
        <v>241</v>
      </c>
      <c r="H32" s="19" t="s">
        <v>343</v>
      </c>
      <c r="I32" s="19" t="s">
        <v>362</v>
      </c>
      <c r="J32" s="19" t="s">
        <v>345</v>
      </c>
      <c r="K32" s="19" t="s">
        <v>346</v>
      </c>
      <c r="L32" s="19" t="s">
        <v>371</v>
      </c>
      <c r="M32" s="19" t="s">
        <v>363</v>
      </c>
      <c r="N32" s="19" t="s">
        <v>349</v>
      </c>
      <c r="O32" s="19" t="s">
        <v>385</v>
      </c>
      <c r="P32" s="19" t="s">
        <v>364</v>
      </c>
      <c r="Q32" s="19" t="s">
        <v>365</v>
      </c>
      <c r="R32" s="19" t="s">
        <v>353</v>
      </c>
      <c r="S32" s="19" t="s">
        <v>352</v>
      </c>
      <c r="T32" s="19" t="s">
        <v>354</v>
      </c>
      <c r="U32" s="19" t="s">
        <v>411</v>
      </c>
      <c r="V32" s="19" t="s">
        <v>372</v>
      </c>
      <c r="W32" s="19" t="s">
        <v>357</v>
      </c>
      <c r="X32" s="2">
        <v>104</v>
      </c>
      <c r="Y32" s="19" t="s">
        <v>368</v>
      </c>
      <c r="Z32" s="19" t="s">
        <v>369</v>
      </c>
      <c r="AA32" s="19" t="s">
        <v>427</v>
      </c>
    </row>
    <row r="33" spans="1:27" x14ac:dyDescent="0.25">
      <c r="A33" s="17">
        <v>45156.40305069444</v>
      </c>
      <c r="B33" s="2" t="s">
        <v>242</v>
      </c>
      <c r="C33" s="2">
        <v>100</v>
      </c>
      <c r="D33" s="2" t="s">
        <v>14</v>
      </c>
      <c r="E33" s="2" t="s">
        <v>21</v>
      </c>
      <c r="F33" s="2" t="s">
        <v>88</v>
      </c>
      <c r="G33" s="2" t="s">
        <v>242</v>
      </c>
      <c r="H33" s="19" t="s">
        <v>343</v>
      </c>
      <c r="I33" s="19" t="s">
        <v>362</v>
      </c>
      <c r="J33" s="19" t="s">
        <v>345</v>
      </c>
      <c r="K33" s="19" t="s">
        <v>346</v>
      </c>
      <c r="L33" s="19" t="s">
        <v>347</v>
      </c>
      <c r="M33" s="19" t="s">
        <v>363</v>
      </c>
      <c r="N33" s="19" t="s">
        <v>349</v>
      </c>
      <c r="O33" s="19" t="s">
        <v>350</v>
      </c>
      <c r="P33" s="19" t="s">
        <v>364</v>
      </c>
      <c r="Q33" s="19" t="s">
        <v>365</v>
      </c>
      <c r="R33" s="19" t="s">
        <v>353</v>
      </c>
      <c r="S33" s="19" t="s">
        <v>351</v>
      </c>
      <c r="T33" s="19" t="s">
        <v>354</v>
      </c>
      <c r="U33" s="19" t="s">
        <v>355</v>
      </c>
      <c r="V33" s="19" t="s">
        <v>372</v>
      </c>
      <c r="W33" s="19" t="s">
        <v>357</v>
      </c>
      <c r="X33" s="2">
        <v>104</v>
      </c>
      <c r="Y33" s="19" t="s">
        <v>368</v>
      </c>
      <c r="Z33" s="19" t="s">
        <v>369</v>
      </c>
      <c r="AA33" s="19" t="s">
        <v>370</v>
      </c>
    </row>
    <row r="34" spans="1:27" x14ac:dyDescent="0.25">
      <c r="C34" s="2"/>
    </row>
    <row r="35" spans="1:27" x14ac:dyDescent="0.25">
      <c r="C35" s="2"/>
    </row>
    <row r="36" spans="1:27" x14ac:dyDescent="0.25">
      <c r="C36" s="2"/>
    </row>
    <row r="37" spans="1:27" x14ac:dyDescent="0.25">
      <c r="C37" s="2"/>
    </row>
    <row r="38" spans="1:27" x14ac:dyDescent="0.25">
      <c r="C38" s="2"/>
    </row>
    <row r="39" spans="1:27" x14ac:dyDescent="0.25">
      <c r="C39" s="2"/>
    </row>
    <row r="40" spans="1:27" x14ac:dyDescent="0.25">
      <c r="C40" s="2"/>
    </row>
    <row r="41" spans="1:27" x14ac:dyDescent="0.25">
      <c r="C41" s="2"/>
    </row>
    <row r="42" spans="1:27" x14ac:dyDescent="0.25">
      <c r="C42" s="2"/>
    </row>
    <row r="43" spans="1:27" x14ac:dyDescent="0.25">
      <c r="C43" s="2"/>
    </row>
    <row r="44" spans="1:27" x14ac:dyDescent="0.25">
      <c r="C44" s="2"/>
    </row>
    <row r="45" spans="1:27" x14ac:dyDescent="0.25">
      <c r="C45" s="2"/>
    </row>
    <row r="46" spans="1:27" x14ac:dyDescent="0.25">
      <c r="C46" s="2"/>
    </row>
    <row r="47" spans="1:27" x14ac:dyDescent="0.25">
      <c r="C47" s="2"/>
    </row>
    <row r="48" spans="1:27"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row r="75" spans="3:3" x14ac:dyDescent="0.25">
      <c r="C75" s="2"/>
    </row>
    <row r="76" spans="3:3" x14ac:dyDescent="0.25">
      <c r="C76"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3" spans="3:3" x14ac:dyDescent="0.25">
      <c r="C93" s="2"/>
    </row>
    <row r="94" spans="3:3" x14ac:dyDescent="0.25">
      <c r="C94" s="2"/>
    </row>
    <row r="95" spans="3:3" x14ac:dyDescent="0.25">
      <c r="C95" s="2"/>
    </row>
    <row r="96" spans="3:3" x14ac:dyDescent="0.25">
      <c r="C96" s="2"/>
    </row>
    <row r="97" spans="3:3" x14ac:dyDescent="0.25">
      <c r="C97" s="2"/>
    </row>
    <row r="98" spans="3:3" x14ac:dyDescent="0.25">
      <c r="C98" s="2"/>
    </row>
    <row r="99" spans="3:3" x14ac:dyDescent="0.25">
      <c r="C99" s="2"/>
    </row>
    <row r="100" spans="3:3" x14ac:dyDescent="0.25">
      <c r="C100" s="2"/>
    </row>
    <row r="101" spans="3:3" x14ac:dyDescent="0.25">
      <c r="C101" s="2"/>
    </row>
    <row r="102" spans="3:3" x14ac:dyDescent="0.25">
      <c r="C102" s="2"/>
    </row>
    <row r="103" spans="3:3" x14ac:dyDescent="0.25">
      <c r="C103" s="2"/>
    </row>
    <row r="104" spans="3:3" x14ac:dyDescent="0.25">
      <c r="C104" s="2"/>
    </row>
    <row r="105" spans="3:3" x14ac:dyDescent="0.25">
      <c r="C105" s="2"/>
    </row>
    <row r="106" spans="3:3" x14ac:dyDescent="0.25">
      <c r="C106" s="2"/>
    </row>
    <row r="107" spans="3:3" x14ac:dyDescent="0.25">
      <c r="C107" s="2"/>
    </row>
    <row r="108" spans="3:3" x14ac:dyDescent="0.25">
      <c r="C108" s="2"/>
    </row>
    <row r="109" spans="3:3" x14ac:dyDescent="0.25">
      <c r="C109" s="2"/>
    </row>
    <row r="110" spans="3:3" x14ac:dyDescent="0.25">
      <c r="C110" s="2"/>
    </row>
    <row r="111" spans="3:3" x14ac:dyDescent="0.25">
      <c r="C111" s="2"/>
    </row>
    <row r="112" spans="3:3"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row r="133" spans="3:3" x14ac:dyDescent="0.25">
      <c r="C133"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Q133"/>
  <sheetViews>
    <sheetView workbookViewId="0">
      <pane ySplit="1" topLeftCell="A2" activePane="bottomLeft" state="frozen"/>
      <selection pane="bottomLeft" activeCell="B3" sqref="B3"/>
    </sheetView>
  </sheetViews>
  <sheetFormatPr defaultColWidth="12.6640625" defaultRowHeight="15.75" customHeight="1" x14ac:dyDescent="0.25"/>
  <cols>
    <col min="1" max="23" width="18.88671875" customWidth="1"/>
  </cols>
  <sheetData>
    <row r="1" spans="1:17" x14ac:dyDescent="0.25">
      <c r="A1" s="2" t="s">
        <v>99</v>
      </c>
      <c r="B1" s="2" t="s">
        <v>100</v>
      </c>
      <c r="C1" s="2" t="s">
        <v>101</v>
      </c>
      <c r="D1" s="2" t="s">
        <v>1</v>
      </c>
      <c r="E1" s="2" t="s">
        <v>0</v>
      </c>
      <c r="F1" s="2" t="s">
        <v>102</v>
      </c>
      <c r="G1" s="2" t="s">
        <v>103</v>
      </c>
      <c r="H1" s="2" t="s">
        <v>432</v>
      </c>
      <c r="I1" s="2" t="s">
        <v>433</v>
      </c>
      <c r="J1" s="2" t="s">
        <v>434</v>
      </c>
      <c r="K1" s="2" t="s">
        <v>435</v>
      </c>
      <c r="L1" s="2" t="s">
        <v>436</v>
      </c>
      <c r="M1" s="2" t="s">
        <v>437</v>
      </c>
      <c r="N1" s="2" t="s">
        <v>438</v>
      </c>
      <c r="O1" s="2" t="s">
        <v>439</v>
      </c>
      <c r="P1" s="2" t="s">
        <v>440</v>
      </c>
      <c r="Q1" s="2" t="s">
        <v>441</v>
      </c>
    </row>
    <row r="2" spans="1:17" x14ac:dyDescent="0.25">
      <c r="A2" s="17">
        <v>45156.42981350694</v>
      </c>
      <c r="B2" s="2" t="s">
        <v>124</v>
      </c>
      <c r="C2" s="2">
        <v>40</v>
      </c>
      <c r="D2" s="2" t="s">
        <v>42</v>
      </c>
      <c r="E2" s="2" t="s">
        <v>41</v>
      </c>
      <c r="F2" s="2" t="s">
        <v>264</v>
      </c>
      <c r="G2" s="2" t="s">
        <v>125</v>
      </c>
      <c r="H2" s="2" t="s">
        <v>442</v>
      </c>
      <c r="I2" s="2" t="s">
        <v>443</v>
      </c>
      <c r="J2" s="2" t="s">
        <v>265</v>
      </c>
      <c r="K2" s="2" t="s">
        <v>444</v>
      </c>
      <c r="L2" s="2" t="s">
        <v>445</v>
      </c>
      <c r="M2" s="2" t="s">
        <v>446</v>
      </c>
      <c r="N2" s="2" t="s">
        <v>447</v>
      </c>
      <c r="O2" s="2" t="s">
        <v>448</v>
      </c>
      <c r="P2" s="2" t="s">
        <v>449</v>
      </c>
      <c r="Q2" s="2" t="s">
        <v>450</v>
      </c>
    </row>
    <row r="3" spans="1:17" x14ac:dyDescent="0.25">
      <c r="A3" s="17">
        <v>45156.408812303242</v>
      </c>
      <c r="B3" s="2" t="s">
        <v>144</v>
      </c>
      <c r="C3" s="2">
        <v>70</v>
      </c>
      <c r="D3" s="2" t="s">
        <v>18</v>
      </c>
      <c r="E3" s="2" t="s">
        <v>17</v>
      </c>
      <c r="F3" s="2" t="s">
        <v>15</v>
      </c>
      <c r="G3" s="2" t="s">
        <v>144</v>
      </c>
      <c r="H3" s="2" t="s">
        <v>451</v>
      </c>
      <c r="I3" s="2" t="s">
        <v>452</v>
      </c>
      <c r="J3" s="2" t="s">
        <v>278</v>
      </c>
      <c r="K3" s="2" t="s">
        <v>444</v>
      </c>
      <c r="L3" s="2" t="s">
        <v>445</v>
      </c>
      <c r="M3" s="2" t="s">
        <v>453</v>
      </c>
      <c r="N3" s="2" t="s">
        <v>454</v>
      </c>
      <c r="O3" s="2" t="s">
        <v>455</v>
      </c>
      <c r="P3" s="2" t="s">
        <v>456</v>
      </c>
      <c r="Q3" s="2" t="s">
        <v>450</v>
      </c>
    </row>
    <row r="4" spans="1:17" x14ac:dyDescent="0.25">
      <c r="A4" s="17">
        <v>45156.431125821764</v>
      </c>
      <c r="B4" s="2" t="s">
        <v>151</v>
      </c>
      <c r="C4" s="2">
        <v>100</v>
      </c>
      <c r="D4" s="2" t="s">
        <v>457</v>
      </c>
      <c r="E4" s="2" t="s">
        <v>13</v>
      </c>
      <c r="F4" s="2" t="s">
        <v>15</v>
      </c>
      <c r="G4" s="2" t="s">
        <v>152</v>
      </c>
      <c r="H4" s="2" t="s">
        <v>451</v>
      </c>
      <c r="I4" s="2" t="s">
        <v>452</v>
      </c>
      <c r="J4" s="2" t="s">
        <v>294</v>
      </c>
      <c r="K4" s="2" t="s">
        <v>444</v>
      </c>
      <c r="L4" s="2" t="s">
        <v>445</v>
      </c>
      <c r="M4" s="2" t="s">
        <v>453</v>
      </c>
      <c r="N4" s="2" t="s">
        <v>454</v>
      </c>
      <c r="O4" s="2" t="s">
        <v>458</v>
      </c>
      <c r="P4" s="2" t="s">
        <v>449</v>
      </c>
      <c r="Q4" s="2" t="s">
        <v>450</v>
      </c>
    </row>
    <row r="5" spans="1:17" x14ac:dyDescent="0.25">
      <c r="A5" s="17">
        <v>45156.408265138889</v>
      </c>
      <c r="B5" s="2" t="s">
        <v>156</v>
      </c>
      <c r="C5" s="2">
        <v>70</v>
      </c>
      <c r="D5" s="2" t="s">
        <v>373</v>
      </c>
      <c r="E5" s="2" t="s">
        <v>45</v>
      </c>
      <c r="F5" s="2" t="s">
        <v>459</v>
      </c>
      <c r="G5" s="2" t="s">
        <v>156</v>
      </c>
      <c r="H5" s="2" t="s">
        <v>451</v>
      </c>
      <c r="I5" s="2" t="s">
        <v>452</v>
      </c>
      <c r="J5" s="2" t="s">
        <v>294</v>
      </c>
      <c r="K5" s="2" t="s">
        <v>444</v>
      </c>
      <c r="L5" s="2">
        <v>2.5000000000000001E-2</v>
      </c>
      <c r="M5" s="2" t="s">
        <v>446</v>
      </c>
      <c r="N5" s="2" t="s">
        <v>454</v>
      </c>
      <c r="O5" s="2" t="s">
        <v>448</v>
      </c>
      <c r="P5" s="2" t="s">
        <v>449</v>
      </c>
      <c r="Q5" s="2" t="s">
        <v>450</v>
      </c>
    </row>
    <row r="6" spans="1:17" x14ac:dyDescent="0.25">
      <c r="A6" s="17">
        <v>45156.413523935189</v>
      </c>
      <c r="B6" s="2" t="s">
        <v>158</v>
      </c>
      <c r="C6" s="2">
        <v>20</v>
      </c>
      <c r="D6" s="2" t="s">
        <v>292</v>
      </c>
      <c r="E6" s="2" t="s">
        <v>61</v>
      </c>
      <c r="F6" s="2" t="s">
        <v>460</v>
      </c>
      <c r="G6" s="2" t="s">
        <v>159</v>
      </c>
      <c r="H6" s="2" t="s">
        <v>461</v>
      </c>
      <c r="I6" s="2" t="s">
        <v>443</v>
      </c>
      <c r="J6" s="2" t="s">
        <v>265</v>
      </c>
      <c r="K6" s="2" t="s">
        <v>462</v>
      </c>
      <c r="L6" s="2" t="s">
        <v>463</v>
      </c>
      <c r="M6" s="2" t="s">
        <v>464</v>
      </c>
      <c r="N6" s="2" t="s">
        <v>454</v>
      </c>
      <c r="O6" s="2" t="s">
        <v>448</v>
      </c>
      <c r="P6" s="2" t="s">
        <v>456</v>
      </c>
      <c r="Q6" s="2" t="s">
        <v>450</v>
      </c>
    </row>
    <row r="7" spans="1:17" x14ac:dyDescent="0.25">
      <c r="A7" s="17">
        <v>45156.418042476856</v>
      </c>
      <c r="B7" s="2" t="s">
        <v>168</v>
      </c>
      <c r="C7" s="2">
        <v>60</v>
      </c>
      <c r="D7" s="2" t="s">
        <v>52</v>
      </c>
      <c r="E7" s="2" t="s">
        <v>51</v>
      </c>
      <c r="F7" s="2" t="s">
        <v>295</v>
      </c>
      <c r="G7" s="2" t="s">
        <v>169</v>
      </c>
      <c r="H7" s="2" t="s">
        <v>451</v>
      </c>
      <c r="I7" s="2" t="s">
        <v>452</v>
      </c>
      <c r="J7" s="2" t="s">
        <v>278</v>
      </c>
      <c r="K7" s="2" t="s">
        <v>444</v>
      </c>
      <c r="L7" s="2" t="s">
        <v>463</v>
      </c>
      <c r="M7" s="2" t="s">
        <v>453</v>
      </c>
      <c r="N7" s="2" t="s">
        <v>204</v>
      </c>
      <c r="O7" s="2" t="s">
        <v>465</v>
      </c>
      <c r="P7" s="2" t="s">
        <v>449</v>
      </c>
      <c r="Q7" s="2" t="s">
        <v>450</v>
      </c>
    </row>
    <row r="8" spans="1:17" x14ac:dyDescent="0.25">
      <c r="A8" s="17">
        <v>45156.408655775464</v>
      </c>
      <c r="B8" s="2" t="s">
        <v>172</v>
      </c>
      <c r="C8" s="2">
        <v>70</v>
      </c>
      <c r="D8" s="2" t="s">
        <v>466</v>
      </c>
      <c r="E8" s="2" t="s">
        <v>64</v>
      </c>
      <c r="F8" s="2" t="s">
        <v>299</v>
      </c>
      <c r="G8" s="2" t="s">
        <v>173</v>
      </c>
      <c r="H8" s="2" t="s">
        <v>451</v>
      </c>
      <c r="I8" s="2" t="s">
        <v>452</v>
      </c>
      <c r="J8" s="2" t="s">
        <v>467</v>
      </c>
      <c r="K8" s="2" t="s">
        <v>444</v>
      </c>
      <c r="L8" s="2" t="s">
        <v>445</v>
      </c>
      <c r="M8" s="2" t="s">
        <v>453</v>
      </c>
      <c r="N8" s="2" t="s">
        <v>447</v>
      </c>
      <c r="O8" s="2" t="s">
        <v>448</v>
      </c>
      <c r="P8" s="2" t="s">
        <v>449</v>
      </c>
      <c r="Q8" s="2" t="s">
        <v>450</v>
      </c>
    </row>
    <row r="9" spans="1:17" x14ac:dyDescent="0.25">
      <c r="A9" s="17">
        <v>45156.418502592591</v>
      </c>
      <c r="B9" s="2" t="s">
        <v>178</v>
      </c>
      <c r="C9" s="2">
        <v>30</v>
      </c>
      <c r="D9" s="2" t="s">
        <v>48</v>
      </c>
      <c r="E9" s="2" t="s">
        <v>302</v>
      </c>
      <c r="F9" s="2" t="s">
        <v>264</v>
      </c>
      <c r="G9" s="2" t="s">
        <v>468</v>
      </c>
      <c r="H9" s="2" t="s">
        <v>469</v>
      </c>
      <c r="I9" s="2" t="s">
        <v>452</v>
      </c>
      <c r="J9" s="2" t="s">
        <v>265</v>
      </c>
      <c r="K9" s="2" t="s">
        <v>470</v>
      </c>
      <c r="L9" s="2" t="s">
        <v>463</v>
      </c>
      <c r="M9" s="2" t="s">
        <v>453</v>
      </c>
      <c r="N9" s="2" t="s">
        <v>204</v>
      </c>
      <c r="O9" s="2" t="s">
        <v>448</v>
      </c>
      <c r="P9" s="2" t="s">
        <v>449</v>
      </c>
      <c r="Q9" s="2" t="s">
        <v>471</v>
      </c>
    </row>
    <row r="10" spans="1:17" x14ac:dyDescent="0.25">
      <c r="A10" s="17">
        <v>45156.428436111106</v>
      </c>
      <c r="B10" s="2" t="s">
        <v>181</v>
      </c>
      <c r="C10" s="2">
        <v>30</v>
      </c>
      <c r="D10" s="2" t="s">
        <v>80</v>
      </c>
      <c r="E10" s="2" t="s">
        <v>79</v>
      </c>
      <c r="F10" s="2" t="s">
        <v>472</v>
      </c>
      <c r="G10" s="2" t="s">
        <v>306</v>
      </c>
      <c r="H10" s="2" t="s">
        <v>442</v>
      </c>
      <c r="I10" s="2" t="s">
        <v>473</v>
      </c>
      <c r="J10" s="2" t="s">
        <v>278</v>
      </c>
      <c r="K10" s="2" t="s">
        <v>470</v>
      </c>
      <c r="L10" s="2" t="s">
        <v>474</v>
      </c>
      <c r="M10" s="2" t="s">
        <v>453</v>
      </c>
      <c r="N10" s="2" t="s">
        <v>454</v>
      </c>
      <c r="O10" s="2" t="s">
        <v>448</v>
      </c>
      <c r="P10" s="2" t="s">
        <v>475</v>
      </c>
      <c r="Q10" s="2" t="s">
        <v>450</v>
      </c>
    </row>
    <row r="11" spans="1:17" x14ac:dyDescent="0.25">
      <c r="A11" s="17">
        <v>45156.430796180561</v>
      </c>
      <c r="B11" s="2" t="s">
        <v>188</v>
      </c>
      <c r="C11" s="2">
        <v>90</v>
      </c>
      <c r="D11" s="2" t="s">
        <v>395</v>
      </c>
      <c r="E11" s="2" t="s">
        <v>311</v>
      </c>
      <c r="F11" s="2" t="s">
        <v>312</v>
      </c>
      <c r="G11" s="2" t="s">
        <v>188</v>
      </c>
      <c r="H11" s="2" t="s">
        <v>451</v>
      </c>
      <c r="I11" s="2" t="s">
        <v>452</v>
      </c>
      <c r="J11" s="2" t="s">
        <v>294</v>
      </c>
      <c r="K11" s="2" t="s">
        <v>444</v>
      </c>
      <c r="L11" s="2" t="s">
        <v>445</v>
      </c>
      <c r="M11" s="2" t="s">
        <v>453</v>
      </c>
      <c r="N11" s="2" t="s">
        <v>454</v>
      </c>
      <c r="O11" s="2" t="s">
        <v>455</v>
      </c>
      <c r="P11" s="2" t="s">
        <v>449</v>
      </c>
      <c r="Q11" s="2" t="s">
        <v>450</v>
      </c>
    </row>
    <row r="12" spans="1:17" x14ac:dyDescent="0.25">
      <c r="A12" s="17">
        <v>45156.427520474535</v>
      </c>
      <c r="B12" s="2" t="s">
        <v>190</v>
      </c>
      <c r="C12" s="2">
        <v>60</v>
      </c>
      <c r="D12" s="2" t="s">
        <v>71</v>
      </c>
      <c r="E12" s="2" t="s">
        <v>476</v>
      </c>
      <c r="F12" s="2" t="s">
        <v>477</v>
      </c>
      <c r="G12" s="2" t="s">
        <v>478</v>
      </c>
      <c r="H12" s="2" t="s">
        <v>451</v>
      </c>
      <c r="I12" s="2" t="s">
        <v>452</v>
      </c>
      <c r="J12" s="2" t="s">
        <v>467</v>
      </c>
      <c r="K12" s="2" t="s">
        <v>444</v>
      </c>
      <c r="L12" s="2" t="s">
        <v>463</v>
      </c>
      <c r="M12" s="2" t="s">
        <v>479</v>
      </c>
      <c r="N12" s="2" t="s">
        <v>454</v>
      </c>
      <c r="O12" s="2" t="s">
        <v>458</v>
      </c>
      <c r="P12" s="2" t="s">
        <v>475</v>
      </c>
      <c r="Q12" s="2" t="s">
        <v>450</v>
      </c>
    </row>
    <row r="13" spans="1:17" x14ac:dyDescent="0.25">
      <c r="A13" s="17">
        <v>45156.409235266205</v>
      </c>
      <c r="B13" s="2" t="s">
        <v>193</v>
      </c>
      <c r="C13" s="2">
        <v>70</v>
      </c>
      <c r="D13" s="2" t="s">
        <v>32</v>
      </c>
      <c r="E13" s="2" t="s">
        <v>31</v>
      </c>
      <c r="F13" s="2" t="s">
        <v>33</v>
      </c>
      <c r="G13" s="2" t="s">
        <v>194</v>
      </c>
      <c r="H13" s="2" t="s">
        <v>451</v>
      </c>
      <c r="I13" s="2" t="s">
        <v>443</v>
      </c>
      <c r="J13" s="2" t="s">
        <v>294</v>
      </c>
      <c r="K13" s="2" t="s">
        <v>444</v>
      </c>
      <c r="L13" s="2" t="s">
        <v>474</v>
      </c>
      <c r="M13" s="2" t="s">
        <v>453</v>
      </c>
      <c r="N13" s="2" t="s">
        <v>454</v>
      </c>
      <c r="O13" s="2" t="s">
        <v>458</v>
      </c>
      <c r="P13" s="2" t="s">
        <v>449</v>
      </c>
      <c r="Q13" s="2" t="s">
        <v>471</v>
      </c>
    </row>
    <row r="14" spans="1:17" x14ac:dyDescent="0.25">
      <c r="A14" s="17">
        <v>45156.395426574076</v>
      </c>
      <c r="B14" s="2" t="s">
        <v>197</v>
      </c>
      <c r="C14" s="2">
        <v>90</v>
      </c>
      <c r="D14" s="2" t="s">
        <v>28</v>
      </c>
      <c r="E14" s="2" t="s">
        <v>26</v>
      </c>
      <c r="F14" s="2" t="s">
        <v>315</v>
      </c>
      <c r="G14" s="2" t="s">
        <v>480</v>
      </c>
      <c r="H14" s="2" t="s">
        <v>451</v>
      </c>
      <c r="I14" s="2" t="s">
        <v>452</v>
      </c>
      <c r="J14" s="2" t="s">
        <v>265</v>
      </c>
      <c r="K14" s="2" t="s">
        <v>444</v>
      </c>
      <c r="L14" s="2" t="s">
        <v>445</v>
      </c>
      <c r="M14" s="2" t="s">
        <v>453</v>
      </c>
      <c r="N14" s="2" t="s">
        <v>454</v>
      </c>
      <c r="O14" s="2" t="s">
        <v>458</v>
      </c>
      <c r="P14" s="2" t="s">
        <v>449</v>
      </c>
      <c r="Q14" s="2" t="s">
        <v>450</v>
      </c>
    </row>
    <row r="15" spans="1:17" x14ac:dyDescent="0.25">
      <c r="A15" s="17">
        <v>45156.419892094906</v>
      </c>
      <c r="B15" s="2" t="s">
        <v>196</v>
      </c>
      <c r="C15" s="2">
        <v>80</v>
      </c>
      <c r="D15" s="2" t="s">
        <v>27</v>
      </c>
      <c r="E15" s="2" t="s">
        <v>26</v>
      </c>
      <c r="F15" s="2" t="s">
        <v>24</v>
      </c>
      <c r="G15" s="2" t="s">
        <v>196</v>
      </c>
      <c r="H15" s="2" t="s">
        <v>451</v>
      </c>
      <c r="I15" s="2" t="s">
        <v>452</v>
      </c>
      <c r="J15" s="2" t="s">
        <v>265</v>
      </c>
      <c r="K15" s="2" t="s">
        <v>444</v>
      </c>
      <c r="L15" s="2" t="s">
        <v>445</v>
      </c>
      <c r="M15" s="2" t="s">
        <v>453</v>
      </c>
      <c r="N15" s="2" t="s">
        <v>454</v>
      </c>
      <c r="O15" s="2" t="s">
        <v>465</v>
      </c>
      <c r="P15" s="2" t="s">
        <v>449</v>
      </c>
      <c r="Q15" s="2" t="s">
        <v>450</v>
      </c>
    </row>
    <row r="16" spans="1:17" x14ac:dyDescent="0.25">
      <c r="A16" s="17">
        <v>45156.396245798613</v>
      </c>
      <c r="B16" s="2" t="s">
        <v>199</v>
      </c>
      <c r="C16" s="2">
        <v>80</v>
      </c>
      <c r="D16" s="2" t="s">
        <v>319</v>
      </c>
      <c r="E16" s="2" t="s">
        <v>35</v>
      </c>
      <c r="F16" s="2" t="s">
        <v>320</v>
      </c>
      <c r="G16" s="2" t="s">
        <v>200</v>
      </c>
      <c r="H16" s="2" t="s">
        <v>451</v>
      </c>
      <c r="I16" s="2" t="s">
        <v>452</v>
      </c>
      <c r="J16" s="2" t="s">
        <v>265</v>
      </c>
      <c r="K16" s="2" t="s">
        <v>444</v>
      </c>
      <c r="L16" s="2">
        <v>2.5000000000000001E-2</v>
      </c>
      <c r="M16" s="2" t="s">
        <v>453</v>
      </c>
      <c r="N16" s="2" t="s">
        <v>454</v>
      </c>
      <c r="O16" s="2" t="s">
        <v>458</v>
      </c>
      <c r="P16" s="2" t="s">
        <v>449</v>
      </c>
      <c r="Q16" s="2" t="s">
        <v>450</v>
      </c>
    </row>
    <row r="17" spans="1:17" x14ac:dyDescent="0.25">
      <c r="A17" s="17">
        <v>45156.40279295139</v>
      </c>
      <c r="B17" s="2" t="s">
        <v>202</v>
      </c>
      <c r="C17" s="2">
        <v>40</v>
      </c>
      <c r="D17" s="2" t="s">
        <v>481</v>
      </c>
      <c r="E17" s="2" t="s">
        <v>73</v>
      </c>
      <c r="F17" s="2" t="s">
        <v>93</v>
      </c>
      <c r="G17" s="2" t="s">
        <v>406</v>
      </c>
      <c r="H17" s="2" t="s">
        <v>461</v>
      </c>
      <c r="I17" s="2" t="s">
        <v>443</v>
      </c>
      <c r="J17" s="2" t="s">
        <v>294</v>
      </c>
      <c r="K17" s="2" t="s">
        <v>462</v>
      </c>
      <c r="L17" s="2" t="s">
        <v>474</v>
      </c>
      <c r="M17" s="2" t="s">
        <v>446</v>
      </c>
      <c r="N17" s="2" t="s">
        <v>454</v>
      </c>
      <c r="O17" s="2" t="s">
        <v>458</v>
      </c>
      <c r="P17" s="2" t="s">
        <v>449</v>
      </c>
      <c r="Q17" s="2" t="s">
        <v>471</v>
      </c>
    </row>
    <row r="18" spans="1:17" x14ac:dyDescent="0.25">
      <c r="A18" s="17">
        <v>45156.429540775462</v>
      </c>
      <c r="B18" s="2" t="s">
        <v>208</v>
      </c>
      <c r="C18" s="2">
        <v>80</v>
      </c>
      <c r="D18" s="2" t="s">
        <v>67</v>
      </c>
      <c r="E18" s="2" t="s">
        <v>66</v>
      </c>
      <c r="F18" s="2" t="s">
        <v>322</v>
      </c>
      <c r="G18" s="2" t="s">
        <v>209</v>
      </c>
      <c r="H18" s="2" t="s">
        <v>451</v>
      </c>
      <c r="I18" s="2" t="s">
        <v>452</v>
      </c>
      <c r="J18" s="2" t="s">
        <v>294</v>
      </c>
      <c r="K18" s="2" t="s">
        <v>444</v>
      </c>
      <c r="L18" s="2" t="s">
        <v>445</v>
      </c>
      <c r="M18" s="2" t="s">
        <v>453</v>
      </c>
      <c r="N18" s="2" t="s">
        <v>204</v>
      </c>
      <c r="O18" s="2" t="s">
        <v>448</v>
      </c>
      <c r="P18" s="2" t="s">
        <v>449</v>
      </c>
      <c r="Q18" s="2" t="s">
        <v>450</v>
      </c>
    </row>
    <row r="19" spans="1:17" x14ac:dyDescent="0.25">
      <c r="A19" s="17">
        <v>45156.420192152778</v>
      </c>
      <c r="B19" s="2" t="s">
        <v>210</v>
      </c>
      <c r="C19" s="2">
        <v>70</v>
      </c>
      <c r="D19" s="2" t="s">
        <v>412</v>
      </c>
      <c r="E19" s="2" t="s">
        <v>323</v>
      </c>
      <c r="F19" s="2" t="s">
        <v>482</v>
      </c>
      <c r="G19" s="2" t="s">
        <v>210</v>
      </c>
      <c r="H19" s="2" t="s">
        <v>451</v>
      </c>
      <c r="I19" s="2" t="s">
        <v>452</v>
      </c>
      <c r="J19" s="2" t="s">
        <v>265</v>
      </c>
      <c r="K19" s="2" t="s">
        <v>462</v>
      </c>
      <c r="L19" s="2" t="s">
        <v>445</v>
      </c>
      <c r="M19" s="2" t="s">
        <v>453</v>
      </c>
      <c r="N19" s="2" t="s">
        <v>454</v>
      </c>
      <c r="O19" s="2" t="s">
        <v>448</v>
      </c>
      <c r="P19" s="2" t="s">
        <v>449</v>
      </c>
      <c r="Q19" s="2" t="s">
        <v>450</v>
      </c>
    </row>
    <row r="20" spans="1:17" x14ac:dyDescent="0.25">
      <c r="A20" s="17">
        <v>45156.392149641208</v>
      </c>
      <c r="B20" s="2" t="s">
        <v>212</v>
      </c>
      <c r="C20" s="2">
        <v>80</v>
      </c>
      <c r="D20" s="2" t="s">
        <v>78</v>
      </c>
      <c r="E20" s="2" t="s">
        <v>77</v>
      </c>
      <c r="F20" s="2" t="s">
        <v>93</v>
      </c>
      <c r="G20" s="2" t="s">
        <v>213</v>
      </c>
      <c r="H20" s="2" t="s">
        <v>451</v>
      </c>
      <c r="I20" s="2" t="s">
        <v>452</v>
      </c>
      <c r="J20" s="2" t="s">
        <v>265</v>
      </c>
      <c r="K20" s="2" t="s">
        <v>444</v>
      </c>
      <c r="L20" s="2" t="s">
        <v>445</v>
      </c>
      <c r="M20" s="2" t="s">
        <v>453</v>
      </c>
      <c r="N20" s="2" t="s">
        <v>454</v>
      </c>
      <c r="O20" s="2" t="s">
        <v>458</v>
      </c>
      <c r="P20" s="2" t="s">
        <v>483</v>
      </c>
      <c r="Q20" s="2" t="s">
        <v>450</v>
      </c>
    </row>
    <row r="21" spans="1:17" x14ac:dyDescent="0.25">
      <c r="A21" s="17">
        <v>45156.416254328702</v>
      </c>
      <c r="B21" s="2" t="s">
        <v>214</v>
      </c>
      <c r="C21" s="2">
        <v>90</v>
      </c>
      <c r="D21" s="2" t="s">
        <v>83</v>
      </c>
      <c r="E21" s="2" t="s">
        <v>82</v>
      </c>
      <c r="F21" s="2" t="s">
        <v>81</v>
      </c>
      <c r="G21" s="2" t="s">
        <v>215</v>
      </c>
      <c r="H21" s="2" t="s">
        <v>451</v>
      </c>
      <c r="I21" s="2" t="s">
        <v>452</v>
      </c>
      <c r="J21" s="2" t="s">
        <v>265</v>
      </c>
      <c r="K21" s="2" t="s">
        <v>444</v>
      </c>
      <c r="L21" s="2" t="s">
        <v>445</v>
      </c>
      <c r="M21" s="2" t="s">
        <v>453</v>
      </c>
      <c r="N21" s="2" t="s">
        <v>454</v>
      </c>
      <c r="O21" s="2" t="s">
        <v>458</v>
      </c>
      <c r="P21" s="2" t="s">
        <v>449</v>
      </c>
      <c r="Q21" s="2" t="s">
        <v>450</v>
      </c>
    </row>
    <row r="22" spans="1:17" x14ac:dyDescent="0.25">
      <c r="A22" s="17">
        <v>45156.408313854168</v>
      </c>
      <c r="B22" s="2" t="s">
        <v>218</v>
      </c>
      <c r="C22" s="2">
        <v>70</v>
      </c>
      <c r="D22" s="2" t="s">
        <v>325</v>
      </c>
      <c r="E22" s="2" t="s">
        <v>55</v>
      </c>
      <c r="F22" s="2" t="s">
        <v>326</v>
      </c>
      <c r="G22" s="2" t="s">
        <v>219</v>
      </c>
      <c r="H22" s="2" t="s">
        <v>451</v>
      </c>
      <c r="I22" s="2" t="s">
        <v>452</v>
      </c>
      <c r="J22" s="2" t="s">
        <v>278</v>
      </c>
      <c r="K22" s="2" t="s">
        <v>444</v>
      </c>
      <c r="L22" s="2" t="s">
        <v>474</v>
      </c>
      <c r="M22" s="2" t="s">
        <v>453</v>
      </c>
      <c r="N22" s="2" t="s">
        <v>454</v>
      </c>
      <c r="O22" s="2" t="s">
        <v>448</v>
      </c>
      <c r="P22" s="2" t="s">
        <v>449</v>
      </c>
      <c r="Q22" s="2" t="s">
        <v>450</v>
      </c>
    </row>
    <row r="23" spans="1:17" x14ac:dyDescent="0.25">
      <c r="A23" s="17">
        <v>45156.394034826386</v>
      </c>
      <c r="B23" s="2" t="s">
        <v>220</v>
      </c>
      <c r="C23" s="2">
        <v>70</v>
      </c>
      <c r="D23" s="2" t="s">
        <v>328</v>
      </c>
      <c r="E23" s="2" t="s">
        <v>49</v>
      </c>
      <c r="F23" s="2" t="s">
        <v>417</v>
      </c>
      <c r="G23" s="2" t="s">
        <v>220</v>
      </c>
      <c r="H23" s="2" t="s">
        <v>451</v>
      </c>
      <c r="I23" s="2" t="s">
        <v>452</v>
      </c>
      <c r="J23" s="2" t="s">
        <v>278</v>
      </c>
      <c r="K23" s="2" t="s">
        <v>462</v>
      </c>
      <c r="L23" s="2" t="s">
        <v>445</v>
      </c>
      <c r="M23" s="2" t="s">
        <v>453</v>
      </c>
      <c r="N23" s="2" t="s">
        <v>454</v>
      </c>
      <c r="O23" s="2" t="s">
        <v>448</v>
      </c>
      <c r="P23" s="2" t="s">
        <v>449</v>
      </c>
      <c r="Q23" s="2" t="s">
        <v>450</v>
      </c>
    </row>
    <row r="24" spans="1:17" x14ac:dyDescent="0.25">
      <c r="A24" s="17">
        <v>45156.394679178236</v>
      </c>
      <c r="B24" s="2" t="s">
        <v>221</v>
      </c>
      <c r="C24" s="2">
        <v>60</v>
      </c>
      <c r="D24" s="2" t="s">
        <v>69</v>
      </c>
      <c r="E24" s="2" t="s">
        <v>68</v>
      </c>
      <c r="F24" s="2" t="s">
        <v>322</v>
      </c>
      <c r="G24" s="2" t="s">
        <v>222</v>
      </c>
      <c r="H24" s="2" t="s">
        <v>451</v>
      </c>
      <c r="I24" s="2" t="s">
        <v>452</v>
      </c>
      <c r="J24" s="2" t="s">
        <v>467</v>
      </c>
      <c r="K24" s="2" t="s">
        <v>444</v>
      </c>
      <c r="L24" s="2" t="s">
        <v>445</v>
      </c>
      <c r="M24" s="2" t="s">
        <v>453</v>
      </c>
      <c r="N24" s="2" t="s">
        <v>204</v>
      </c>
      <c r="O24" s="2" t="s">
        <v>448</v>
      </c>
      <c r="P24" s="2" t="s">
        <v>483</v>
      </c>
      <c r="Q24" s="2" t="s">
        <v>450</v>
      </c>
    </row>
    <row r="25" spans="1:17" x14ac:dyDescent="0.25">
      <c r="A25" s="17">
        <v>45156.428324722219</v>
      </c>
      <c r="B25" s="2" t="s">
        <v>225</v>
      </c>
      <c r="C25" s="2">
        <v>60</v>
      </c>
      <c r="D25" s="2" t="s">
        <v>38</v>
      </c>
      <c r="E25" s="2" t="s">
        <v>37</v>
      </c>
      <c r="F25" s="2" t="s">
        <v>420</v>
      </c>
      <c r="G25" s="2" t="s">
        <v>226</v>
      </c>
      <c r="H25" s="2" t="s">
        <v>451</v>
      </c>
      <c r="I25" s="2" t="s">
        <v>452</v>
      </c>
      <c r="J25" s="2" t="s">
        <v>467</v>
      </c>
      <c r="K25" s="2" t="s">
        <v>444</v>
      </c>
      <c r="L25" s="2" t="s">
        <v>474</v>
      </c>
      <c r="M25" s="2" t="s">
        <v>453</v>
      </c>
      <c r="N25" s="2" t="s">
        <v>454</v>
      </c>
      <c r="O25" s="2" t="s">
        <v>448</v>
      </c>
      <c r="P25" s="2" t="s">
        <v>475</v>
      </c>
      <c r="Q25" s="2" t="s">
        <v>450</v>
      </c>
    </row>
    <row r="26" spans="1:17" x14ac:dyDescent="0.25">
      <c r="A26" s="17">
        <v>45156.395124826391</v>
      </c>
      <c r="B26" s="2" t="s">
        <v>228</v>
      </c>
      <c r="C26" s="2">
        <v>50</v>
      </c>
      <c r="D26" s="2" t="s">
        <v>332</v>
      </c>
      <c r="E26" s="2" t="s">
        <v>57</v>
      </c>
      <c r="F26" s="2" t="s">
        <v>295</v>
      </c>
      <c r="G26" s="2" t="s">
        <v>484</v>
      </c>
      <c r="H26" s="2" t="s">
        <v>451</v>
      </c>
      <c r="I26" s="2" t="s">
        <v>452</v>
      </c>
      <c r="J26" s="2" t="s">
        <v>467</v>
      </c>
      <c r="K26" s="2" t="s">
        <v>444</v>
      </c>
      <c r="L26" s="2">
        <v>2.5000000000000001E-2</v>
      </c>
      <c r="M26" s="2" t="s">
        <v>453</v>
      </c>
      <c r="N26" s="2" t="s">
        <v>454</v>
      </c>
      <c r="O26" s="2" t="s">
        <v>448</v>
      </c>
      <c r="P26" s="2" t="s">
        <v>475</v>
      </c>
      <c r="Q26" s="2" t="s">
        <v>471</v>
      </c>
    </row>
    <row r="27" spans="1:17" x14ac:dyDescent="0.25">
      <c r="A27" s="17">
        <v>45156.426873449076</v>
      </c>
      <c r="B27" s="2" t="s">
        <v>231</v>
      </c>
      <c r="C27" s="2">
        <v>30</v>
      </c>
      <c r="D27" s="2" t="s">
        <v>60</v>
      </c>
      <c r="E27" s="2" t="s">
        <v>59</v>
      </c>
      <c r="F27" s="2" t="s">
        <v>423</v>
      </c>
      <c r="G27" s="2" t="s">
        <v>424</v>
      </c>
      <c r="H27" s="2" t="s">
        <v>442</v>
      </c>
      <c r="I27" s="2" t="s">
        <v>452</v>
      </c>
      <c r="J27" s="2" t="s">
        <v>278</v>
      </c>
      <c r="K27" s="2" t="s">
        <v>485</v>
      </c>
      <c r="L27" s="2" t="s">
        <v>463</v>
      </c>
      <c r="M27" s="2" t="s">
        <v>446</v>
      </c>
      <c r="N27" s="2" t="s">
        <v>454</v>
      </c>
      <c r="O27" s="2" t="s">
        <v>458</v>
      </c>
      <c r="P27" s="2" t="s">
        <v>483</v>
      </c>
      <c r="Q27" s="2" t="s">
        <v>471</v>
      </c>
    </row>
    <row r="28" spans="1:17" x14ac:dyDescent="0.25">
      <c r="A28" s="17">
        <v>45156.406771527778</v>
      </c>
      <c r="B28" s="2" t="s">
        <v>235</v>
      </c>
      <c r="C28" s="2">
        <v>70</v>
      </c>
      <c r="D28" s="2" t="s">
        <v>30</v>
      </c>
      <c r="E28" s="2" t="s">
        <v>29</v>
      </c>
      <c r="F28" s="2" t="s">
        <v>312</v>
      </c>
      <c r="G28" s="2" t="s">
        <v>235</v>
      </c>
      <c r="H28" s="2" t="s">
        <v>461</v>
      </c>
      <c r="I28" s="2" t="s">
        <v>452</v>
      </c>
      <c r="J28" s="2" t="s">
        <v>278</v>
      </c>
      <c r="K28" s="2" t="s">
        <v>444</v>
      </c>
      <c r="M28" s="2" t="s">
        <v>453</v>
      </c>
      <c r="N28" s="2" t="s">
        <v>454</v>
      </c>
      <c r="O28" s="2" t="s">
        <v>458</v>
      </c>
      <c r="P28" s="2" t="s">
        <v>449</v>
      </c>
      <c r="Q28" s="2" t="s">
        <v>450</v>
      </c>
    </row>
    <row r="29" spans="1:17" x14ac:dyDescent="0.25">
      <c r="A29" s="17">
        <v>45156.409733321758</v>
      </c>
      <c r="B29" s="2" t="s">
        <v>236</v>
      </c>
      <c r="C29" s="2">
        <v>70</v>
      </c>
      <c r="D29" s="2" t="s">
        <v>85</v>
      </c>
      <c r="E29" s="2" t="s">
        <v>84</v>
      </c>
      <c r="F29" s="2" t="s">
        <v>486</v>
      </c>
      <c r="G29" s="2" t="s">
        <v>237</v>
      </c>
      <c r="H29" s="2" t="s">
        <v>451</v>
      </c>
      <c r="I29" s="2" t="s">
        <v>452</v>
      </c>
      <c r="J29" s="2" t="s">
        <v>278</v>
      </c>
      <c r="K29" s="2" t="s">
        <v>444</v>
      </c>
      <c r="L29" s="2" t="s">
        <v>445</v>
      </c>
      <c r="M29" s="2" t="s">
        <v>446</v>
      </c>
      <c r="N29" s="2" t="s">
        <v>454</v>
      </c>
      <c r="O29" s="2" t="s">
        <v>455</v>
      </c>
      <c r="P29" s="2" t="s">
        <v>449</v>
      </c>
      <c r="Q29" s="2" t="s">
        <v>450</v>
      </c>
    </row>
    <row r="30" spans="1:17" x14ac:dyDescent="0.25">
      <c r="A30" s="17">
        <v>45156.419592337959</v>
      </c>
      <c r="B30" s="2" t="s">
        <v>238</v>
      </c>
      <c r="C30" s="2">
        <v>70</v>
      </c>
      <c r="D30" s="2" t="s">
        <v>40</v>
      </c>
      <c r="E30" s="2" t="s">
        <v>39</v>
      </c>
      <c r="F30" s="2" t="s">
        <v>33</v>
      </c>
      <c r="G30" s="2" t="s">
        <v>337</v>
      </c>
      <c r="H30" s="2" t="s">
        <v>442</v>
      </c>
      <c r="I30" s="2" t="s">
        <v>473</v>
      </c>
      <c r="J30" s="2" t="s">
        <v>294</v>
      </c>
      <c r="K30" s="2" t="s">
        <v>462</v>
      </c>
      <c r="L30" s="2" t="s">
        <v>445</v>
      </c>
      <c r="M30" s="2" t="s">
        <v>453</v>
      </c>
      <c r="N30" s="2" t="s">
        <v>454</v>
      </c>
      <c r="O30" s="2" t="s">
        <v>458</v>
      </c>
      <c r="P30" s="2" t="s">
        <v>449</v>
      </c>
      <c r="Q30" s="2" t="s">
        <v>450</v>
      </c>
    </row>
    <row r="31" spans="1:17" x14ac:dyDescent="0.25">
      <c r="A31" s="17">
        <v>45156.396423854167</v>
      </c>
      <c r="B31" s="2" t="s">
        <v>240</v>
      </c>
      <c r="C31" s="2">
        <v>80</v>
      </c>
      <c r="D31" s="2" t="s">
        <v>20</v>
      </c>
      <c r="E31" s="2" t="s">
        <v>19</v>
      </c>
      <c r="F31" s="2" t="s">
        <v>487</v>
      </c>
      <c r="G31" s="2" t="s">
        <v>240</v>
      </c>
      <c r="H31" s="2" t="s">
        <v>451</v>
      </c>
      <c r="I31" s="2" t="s">
        <v>452</v>
      </c>
      <c r="J31" s="2" t="s">
        <v>294</v>
      </c>
      <c r="K31" s="2" t="s">
        <v>444</v>
      </c>
      <c r="L31" s="2" t="s">
        <v>445</v>
      </c>
      <c r="M31" s="2" t="s">
        <v>453</v>
      </c>
      <c r="N31" s="2" t="s">
        <v>454</v>
      </c>
      <c r="O31" s="2" t="s">
        <v>448</v>
      </c>
      <c r="P31" s="2" t="s">
        <v>475</v>
      </c>
      <c r="Q31" s="2" t="s">
        <v>450</v>
      </c>
    </row>
    <row r="32" spans="1:17" x14ac:dyDescent="0.25">
      <c r="A32" s="17">
        <v>45156.395816655087</v>
      </c>
      <c r="B32" s="2" t="s">
        <v>241</v>
      </c>
      <c r="C32" s="2">
        <v>50</v>
      </c>
      <c r="D32" s="2" t="s">
        <v>338</v>
      </c>
      <c r="E32" s="2" t="s">
        <v>86</v>
      </c>
      <c r="F32" s="2" t="s">
        <v>339</v>
      </c>
      <c r="G32" s="2" t="s">
        <v>241</v>
      </c>
      <c r="H32" s="2" t="s">
        <v>451</v>
      </c>
      <c r="I32" s="2" t="s">
        <v>452</v>
      </c>
      <c r="J32" s="2" t="s">
        <v>467</v>
      </c>
      <c r="K32" s="2" t="s">
        <v>444</v>
      </c>
      <c r="L32" s="2">
        <v>2.5000000000000001E-2</v>
      </c>
      <c r="M32" s="2" t="s">
        <v>446</v>
      </c>
      <c r="N32" s="2" t="s">
        <v>454</v>
      </c>
      <c r="O32" s="2" t="s">
        <v>465</v>
      </c>
      <c r="P32" s="2" t="s">
        <v>449</v>
      </c>
      <c r="Q32" s="2" t="s">
        <v>471</v>
      </c>
    </row>
    <row r="33" spans="1:17" x14ac:dyDescent="0.25">
      <c r="A33" s="17">
        <v>45156.417244525466</v>
      </c>
      <c r="B33" s="2" t="s">
        <v>242</v>
      </c>
      <c r="C33" s="2">
        <v>70</v>
      </c>
      <c r="D33" s="2" t="s">
        <v>14</v>
      </c>
      <c r="E33" s="2" t="s">
        <v>21</v>
      </c>
      <c r="F33" s="2" t="s">
        <v>15</v>
      </c>
      <c r="G33" s="2" t="s">
        <v>242</v>
      </c>
      <c r="H33" s="2" t="s">
        <v>451</v>
      </c>
      <c r="I33" s="2" t="s">
        <v>452</v>
      </c>
      <c r="J33" s="2" t="s">
        <v>467</v>
      </c>
      <c r="K33" s="2" t="s">
        <v>444</v>
      </c>
      <c r="L33" s="2" t="s">
        <v>445</v>
      </c>
      <c r="M33" s="2" t="s">
        <v>453</v>
      </c>
      <c r="N33" s="2" t="s">
        <v>454</v>
      </c>
      <c r="O33" s="2" t="s">
        <v>458</v>
      </c>
      <c r="P33" s="2" t="s">
        <v>456</v>
      </c>
      <c r="Q33" s="2" t="s">
        <v>471</v>
      </c>
    </row>
    <row r="34" spans="1:17" x14ac:dyDescent="0.25">
      <c r="C34" s="2"/>
    </row>
    <row r="35" spans="1:17" x14ac:dyDescent="0.25">
      <c r="C35" s="2"/>
    </row>
    <row r="36" spans="1:17" x14ac:dyDescent="0.25">
      <c r="C36" s="2"/>
    </row>
    <row r="37" spans="1:17" x14ac:dyDescent="0.25">
      <c r="C37" s="2"/>
    </row>
    <row r="38" spans="1:17" x14ac:dyDescent="0.25">
      <c r="C38" s="2"/>
    </row>
    <row r="39" spans="1:17" x14ac:dyDescent="0.25">
      <c r="C39" s="2"/>
    </row>
    <row r="40" spans="1:17" x14ac:dyDescent="0.25">
      <c r="C40" s="2"/>
    </row>
    <row r="41" spans="1:17" x14ac:dyDescent="0.25">
      <c r="C41" s="2"/>
    </row>
    <row r="42" spans="1:17" x14ac:dyDescent="0.25">
      <c r="C42" s="2"/>
    </row>
    <row r="43" spans="1:17" x14ac:dyDescent="0.25">
      <c r="C43" s="2"/>
    </row>
    <row r="44" spans="1:17" x14ac:dyDescent="0.25">
      <c r="C44" s="2"/>
    </row>
    <row r="45" spans="1:17" x14ac:dyDescent="0.25">
      <c r="C45" s="2"/>
    </row>
    <row r="46" spans="1:17" x14ac:dyDescent="0.25">
      <c r="C46" s="2"/>
    </row>
    <row r="47" spans="1:17" x14ac:dyDescent="0.25">
      <c r="C47" s="2"/>
    </row>
    <row r="48" spans="1:17"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row r="75" spans="3:3" x14ac:dyDescent="0.25">
      <c r="C75" s="2"/>
    </row>
    <row r="76" spans="3:3" x14ac:dyDescent="0.25">
      <c r="C76"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3" spans="3:3" x14ac:dyDescent="0.25">
      <c r="C93" s="2"/>
    </row>
    <row r="94" spans="3:3" x14ac:dyDescent="0.25">
      <c r="C94" s="2"/>
    </row>
    <row r="95" spans="3:3" x14ac:dyDescent="0.25">
      <c r="C95" s="2"/>
    </row>
    <row r="96" spans="3:3" x14ac:dyDescent="0.25">
      <c r="C96" s="2"/>
    </row>
    <row r="97" spans="3:3" x14ac:dyDescent="0.25">
      <c r="C97" s="2"/>
    </row>
    <row r="98" spans="3:3" x14ac:dyDescent="0.25">
      <c r="C98" s="2"/>
    </row>
    <row r="99" spans="3:3" x14ac:dyDescent="0.25">
      <c r="C99" s="2"/>
    </row>
    <row r="100" spans="3:3" x14ac:dyDescent="0.25">
      <c r="C100" s="2"/>
    </row>
    <row r="101" spans="3:3" x14ac:dyDescent="0.25">
      <c r="C101" s="2"/>
    </row>
    <row r="102" spans="3:3" x14ac:dyDescent="0.25">
      <c r="C102" s="2"/>
    </row>
    <row r="103" spans="3:3" x14ac:dyDescent="0.25">
      <c r="C103" s="2"/>
    </row>
    <row r="104" spans="3:3" x14ac:dyDescent="0.25">
      <c r="C104" s="2"/>
    </row>
    <row r="105" spans="3:3" x14ac:dyDescent="0.25">
      <c r="C105" s="2"/>
    </row>
    <row r="106" spans="3:3" x14ac:dyDescent="0.25">
      <c r="C106" s="2"/>
    </row>
    <row r="107" spans="3:3" x14ac:dyDescent="0.25">
      <c r="C107" s="2"/>
    </row>
    <row r="108" spans="3:3" x14ac:dyDescent="0.25">
      <c r="C108" s="2"/>
    </row>
    <row r="109" spans="3:3" x14ac:dyDescent="0.25">
      <c r="C109" s="2"/>
    </row>
    <row r="110" spans="3:3" x14ac:dyDescent="0.25">
      <c r="C110" s="2"/>
    </row>
    <row r="111" spans="3:3" x14ac:dyDescent="0.25">
      <c r="C111" s="2"/>
    </row>
    <row r="112" spans="3:3"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row r="133" spans="3:3" x14ac:dyDescent="0.25">
      <c r="C133"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Overall Score</vt:lpstr>
      <vt:lpstr>Team Line</vt:lpstr>
      <vt:lpstr>Individual Line</vt:lpstr>
      <vt:lpstr>Written Exam</vt:lpstr>
      <vt:lpstr>Problem Solving</vt:lpstr>
      <vt:lpstr>Parts and Tool ID</vt:lpstr>
      <vt:lpstr>Skills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Chaliff, Matt - Division of Student Transition and Career Readiness</dc:creator>
  <cp:lastModifiedBy>mchaliff</cp:lastModifiedBy>
  <dcterms:created xsi:type="dcterms:W3CDTF">2023-08-20T16:00:06Z</dcterms:created>
  <dcterms:modified xsi:type="dcterms:W3CDTF">2023-08-20T16:00:06Z</dcterms:modified>
</cp:coreProperties>
</file>